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794" activeTab="1"/>
  </bookViews>
  <sheets>
    <sheet name="Madrid Consultores" sheetId="1" r:id="rId1"/>
    <sheet name="Madrid Staff" sheetId="2" r:id="rId2"/>
  </sheets>
  <definedNames/>
  <calcPr fullCalcOnLoad="1"/>
</workbook>
</file>

<file path=xl/sharedStrings.xml><?xml version="1.0" encoding="utf-8"?>
<sst xmlns="http://schemas.openxmlformats.org/spreadsheetml/2006/main" count="208" uniqueCount="65">
  <si>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</si>
  <si>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</si>
  <si>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</si>
  <si>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</si>
  <si>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</si>
  <si>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</si>
  <si>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</si>
  <si>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</si>
  <si>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</si>
  <si>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</si>
  <si>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</si>
  <si>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</si>
  <si>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</si>
  <si>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</si>
  <si>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X</t>
  </si>
  <si>
    <t>J</t>
  </si>
  <si>
    <t>V</t>
  </si>
  <si>
    <t>S</t>
  </si>
  <si>
    <t>D</t>
  </si>
  <si>
    <t>Hor. Men.</t>
  </si>
  <si>
    <t>Total horas sin vacaciones:</t>
  </si>
  <si>
    <t>24 de diciembre</t>
  </si>
  <si>
    <t>31 de diciembre</t>
  </si>
  <si>
    <t>Lunes a Jueves</t>
  </si>
  <si>
    <t>Viernes</t>
  </si>
  <si>
    <t>del 1 de enero al 14 de junio</t>
  </si>
  <si>
    <t>del 16 se septiembre al 31 de diciembre</t>
  </si>
  <si>
    <t>del 15 de junio al 31 de julio</t>
  </si>
  <si>
    <t>del 1 de agosto al 30 de agosto</t>
  </si>
  <si>
    <t>del 1 de septiembre al 15 de septiembre</t>
  </si>
  <si>
    <t>JORNADA DE INVIERNO</t>
  </si>
  <si>
    <t>JORNADA DE VERANO</t>
  </si>
  <si>
    <t>INSTRUCCIONES</t>
  </si>
  <si>
    <t xml:space="preserve"> </t>
  </si>
  <si>
    <t>nacional</t>
  </si>
  <si>
    <t>autonomica</t>
  </si>
  <si>
    <t>local</t>
  </si>
  <si>
    <t>FESTIVOS</t>
  </si>
  <si>
    <t>DIAS LIBRES RETRIBUIDOS</t>
  </si>
  <si>
    <t>Comprobar que el número de horas de cada día del año corresponde con</t>
  </si>
  <si>
    <t>las horas trabajadas (sin tener en cuenta permisos oficiales).</t>
  </si>
  <si>
    <t>Restar las horas correspondientes a los 22 días de vacaciones disfrutadas</t>
  </si>
  <si>
    <t>o se planeen disfrutar en este año.</t>
  </si>
  <si>
    <t>Los trabajadores con reducción de jornada deben aplicar el porcentaje de reducción</t>
  </si>
  <si>
    <t>a las horas máximas según convenio.</t>
  </si>
  <si>
    <t>A la derecha se muestra las horas trabajadas y el exceso de horas a compensar.</t>
  </si>
  <si>
    <t>Número horas convenio</t>
  </si>
  <si>
    <t>Exceso de horas a compensar</t>
  </si>
  <si>
    <t>En la tabla mostrada abajo, puede establecerse</t>
  </si>
  <si>
    <t>las horas que hay que trabajar según el horario del trabajador (el de la</t>
  </si>
  <si>
    <t>oficina de Alten o el del cliente donde se trabaje desplazado:</t>
  </si>
  <si>
    <t>19 de marzo (viernes), San José</t>
  </si>
  <si>
    <t>1 de abril (jueves), Jueves Santo</t>
  </si>
  <si>
    <t>2 de abril (viernes), Viernes Santo</t>
  </si>
  <si>
    <t>1 de mayo (sábado), Fiesta del Trabajo</t>
  </si>
  <si>
    <t>15 de mayo (sábado), San Isidro Labrador (fiesta local)</t>
  </si>
  <si>
    <t>12 de octubre (martes), Fiesta Nacional de España</t>
  </si>
  <si>
    <t>1 de noviembre (lunes), Fiesta de Todos los Santos</t>
  </si>
  <si>
    <t>9 de noviembre (martes), Nuestra Señora de la Almudena (fiesta local)</t>
  </si>
  <si>
    <t xml:space="preserve">6 de diciembre (lunes), Día de la Constitución </t>
  </si>
  <si>
    <t>1 de enero (viernes), Año Nuevo</t>
  </si>
  <si>
    <t>6 de enero (miércoles), Epifanía del Señor</t>
  </si>
  <si>
    <t>3 de mayo (lunes), Fiesta de la Comunidad de Madrid (trasladada)</t>
  </si>
  <si>
    <t>8 de diciembre (miércoles), Día de la Inmaculada Concepción</t>
  </si>
  <si>
    <t>25 de diciembre (sábado), Natividad del Señor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</si>
</sst>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33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5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34" borderId="19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66" fontId="3" fillId="37" borderId="20" xfId="0" applyNumberFormat="1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8" borderId="13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2" fontId="2" fillId="40" borderId="18" xfId="0" applyNumberFormat="1" applyFont="1" applyFill="1" applyBorder="1" applyAlignment="1">
      <alignment/>
    </xf>
    <xf numFmtId="0" fontId="2" fillId="40" borderId="3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40" borderId="31" xfId="0" applyNumberFormat="1" applyFont="1" applyFill="1" applyBorder="1" applyAlignment="1">
      <alignment/>
    </xf>
    <xf numFmtId="2" fontId="2" fillId="40" borderId="17" xfId="0" applyNumberFormat="1" applyFont="1" applyFill="1" applyBorder="1" applyAlignment="1">
      <alignment/>
    </xf>
    <xf numFmtId="2" fontId="2" fillId="40" borderId="29" xfId="0" applyNumberFormat="1" applyFont="1" applyFill="1" applyBorder="1" applyAlignment="1">
      <alignment/>
    </xf>
    <xf numFmtId="0" fontId="2" fillId="40" borderId="32" xfId="0" applyNumberFormat="1" applyFont="1" applyFill="1" applyBorder="1" applyAlignment="1">
      <alignment/>
    </xf>
    <xf numFmtId="2" fontId="2" fillId="10" borderId="18" xfId="0" applyNumberFormat="1" applyFont="1" applyFill="1" applyBorder="1" applyAlignment="1">
      <alignment/>
    </xf>
    <xf numFmtId="2" fontId="2" fillId="10" borderId="17" xfId="0" applyNumberFormat="1" applyFont="1" applyFill="1" applyBorder="1" applyAlignment="1">
      <alignment/>
    </xf>
    <xf numFmtId="0" fontId="2" fillId="10" borderId="30" xfId="0" applyNumberFormat="1" applyFont="1" applyFill="1" applyBorder="1" applyAlignment="1">
      <alignment/>
    </xf>
    <xf numFmtId="2" fontId="2" fillId="10" borderId="29" xfId="0" applyNumberFormat="1" applyFont="1" applyFill="1" applyBorder="1" applyAlignment="1">
      <alignment/>
    </xf>
    <xf numFmtId="0" fontId="2" fillId="10" borderId="32" xfId="0" applyNumberFormat="1" applyFont="1" applyFill="1" applyBorder="1" applyAlignment="1">
      <alignment/>
    </xf>
    <xf numFmtId="0" fontId="2" fillId="10" borderId="31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2" fillId="43" borderId="14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35" borderId="22" xfId="0" applyFont="1" applyFill="1" applyBorder="1" applyAlignment="1">
      <alignment/>
    </xf>
    <xf numFmtId="0" fontId="2" fillId="41" borderId="31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3" fillId="34" borderId="23" xfId="0" applyNumberFormat="1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2" fillId="41" borderId="18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>
      <alignment/>
    </xf>
    <xf numFmtId="2" fontId="2" fillId="10" borderId="0" xfId="0" applyNumberFormat="1" applyFont="1" applyFill="1" applyBorder="1" applyAlignment="1">
      <alignment/>
    </xf>
    <xf numFmtId="2" fontId="2" fillId="40" borderId="0" xfId="0" applyNumberFormat="1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2" fillId="41" borderId="27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34" borderId="33" xfId="0" applyNumberFormat="1" applyFont="1" applyFill="1" applyBorder="1" applyAlignment="1">
      <alignment/>
    </xf>
    <xf numFmtId="2" fontId="3" fillId="34" borderId="34" xfId="0" applyNumberFormat="1" applyFont="1" applyFill="1" applyBorder="1" applyAlignment="1">
      <alignment/>
    </xf>
    <xf numFmtId="0" fontId="2" fillId="43" borderId="30" xfId="0" applyFont="1" applyFill="1" applyBorder="1" applyAlignment="1">
      <alignment/>
    </xf>
    <xf numFmtId="0" fontId="2" fillId="43" borderId="32" xfId="0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43" borderId="29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23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3" fillId="44" borderId="10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0" fontId="2" fillId="44" borderId="23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2" fillId="43" borderId="12" xfId="0" applyFont="1" applyFill="1" applyBorder="1" applyAlignment="1">
      <alignment/>
    </xf>
    <xf numFmtId="0" fontId="2" fillId="43" borderId="19" xfId="0" applyFont="1" applyFill="1" applyBorder="1" applyAlignment="1">
      <alignment/>
    </xf>
    <xf numFmtId="0" fontId="3" fillId="42" borderId="35" xfId="0" applyFont="1" applyFill="1" applyBorder="1" applyAlignment="1">
      <alignment/>
    </xf>
    <xf numFmtId="0" fontId="3" fillId="42" borderId="36" xfId="0" applyFont="1" applyFill="1" applyBorder="1" applyAlignment="1">
      <alignment/>
    </xf>
    <xf numFmtId="0" fontId="3" fillId="42" borderId="32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2" fontId="2" fillId="36" borderId="37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2" fontId="2" fillId="36" borderId="38" xfId="0" applyNumberFormat="1" applyFont="1" applyFill="1" applyBorder="1" applyAlignment="1">
      <alignment horizontal="center"/>
    </xf>
    <xf numFmtId="0" fontId="3" fillId="42" borderId="39" xfId="0" applyFont="1" applyFill="1" applyBorder="1" applyAlignment="1">
      <alignment/>
    </xf>
    <xf numFmtId="0" fontId="3" fillId="42" borderId="21" xfId="0" applyFont="1" applyFill="1" applyBorder="1" applyAlignment="1">
      <alignment/>
    </xf>
    <xf numFmtId="2" fontId="2" fillId="42" borderId="28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2" fontId="2" fillId="36" borderId="40" xfId="0" applyNumberFormat="1" applyFont="1" applyFill="1" applyBorder="1" applyAlignment="1">
      <alignment horizontal="center"/>
    </xf>
    <xf numFmtId="0" fontId="2" fillId="36" borderId="41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2" fontId="2" fillId="36" borderId="43" xfId="0" applyNumberFormat="1" applyFont="1" applyFill="1" applyBorder="1" applyAlignment="1">
      <alignment horizontal="center"/>
    </xf>
    <xf numFmtId="0" fontId="2" fillId="33" borderId="41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2" fontId="3" fillId="37" borderId="20" xfId="0" applyNumberFormat="1" applyFont="1" applyFill="1" applyBorder="1" applyAlignment="1">
      <alignment/>
    </xf>
    <xf numFmtId="166" fontId="3" fillId="38" borderId="33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37" borderId="20" xfId="0" applyNumberFormat="1" applyFont="1" applyFill="1" applyBorder="1" applyAlignment="1">
      <alignment horizontal="center"/>
    </xf>
    <xf numFmtId="2" fontId="3" fillId="37" borderId="21" xfId="0" applyNumberFormat="1" applyFont="1" applyFill="1" applyBorder="1" applyAlignment="1">
      <alignment horizontal="center"/>
    </xf>
    <xf numFmtId="2" fontId="3" fillId="37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10" borderId="27" xfId="0" applyNumberFormat="1" applyFont="1" applyFill="1" applyBorder="1" applyAlignment="1">
      <alignment/>
    </xf>
    <xf numFmtId="2" fontId="2" fillId="10" borderId="27" xfId="0" applyNumberFormat="1" applyFont="1" applyFill="1" applyBorder="1" applyAlignment="1">
      <alignment/>
    </xf>
    <xf numFmtId="0" fontId="2" fillId="10" borderId="30" xfId="0" applyFont="1" applyFill="1" applyBorder="1" applyAlignment="1">
      <alignment/>
    </xf>
    <xf numFmtId="2" fontId="2" fillId="33" borderId="4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2" fontId="2" fillId="33" borderId="44" xfId="0" applyNumberFormat="1" applyFont="1" applyFill="1" applyBorder="1" applyAlignment="1">
      <alignment/>
    </xf>
    <xf numFmtId="0" fontId="2" fillId="40" borderId="11" xfId="0" applyNumberFormat="1" applyFont="1" applyFill="1" applyBorder="1" applyAlignment="1">
      <alignment/>
    </xf>
    <xf numFmtId="2" fontId="2" fillId="40" borderId="11" xfId="0" applyNumberFormat="1" applyFont="1" applyFill="1" applyBorder="1" applyAlignment="1">
      <alignment/>
    </xf>
    <xf numFmtId="0" fontId="2" fillId="42" borderId="30" xfId="0" applyNumberFormat="1" applyFont="1" applyFill="1" applyBorder="1" applyAlignment="1">
      <alignment/>
    </xf>
    <xf numFmtId="2" fontId="2" fillId="42" borderId="0" xfId="0" applyNumberFormat="1" applyFont="1" applyFill="1" applyBorder="1" applyAlignment="1">
      <alignment/>
    </xf>
    <xf numFmtId="0" fontId="2" fillId="42" borderId="31" xfId="0" applyNumberFormat="1" applyFont="1" applyFill="1" applyBorder="1" applyAlignment="1">
      <alignment/>
    </xf>
    <xf numFmtId="2" fontId="2" fillId="42" borderId="17" xfId="0" applyNumberFormat="1" applyFont="1" applyFill="1" applyBorder="1" applyAlignment="1">
      <alignment/>
    </xf>
    <xf numFmtId="0" fontId="2" fillId="41" borderId="30" xfId="0" applyNumberFormat="1" applyFont="1" applyFill="1" applyBorder="1" applyAlignment="1">
      <alignment/>
    </xf>
    <xf numFmtId="2" fontId="2" fillId="41" borderId="18" xfId="0" applyNumberFormat="1" applyFont="1" applyFill="1" applyBorder="1" applyAlignment="1">
      <alignment/>
    </xf>
    <xf numFmtId="0" fontId="2" fillId="40" borderId="30" xfId="0" applyFont="1" applyFill="1" applyBorder="1" applyAlignment="1">
      <alignment/>
    </xf>
    <xf numFmtId="0" fontId="2" fillId="40" borderId="18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2" fontId="2" fillId="24" borderId="18" xfId="0" applyNumberFormat="1" applyFont="1" applyFill="1" applyBorder="1" applyAlignment="1">
      <alignment/>
    </xf>
    <xf numFmtId="0" fontId="2" fillId="4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zoomScale="140" zoomScaleNormal="140" zoomScalePageLayoutView="0" workbookViewId="0" topLeftCell="A25">
      <selection activeCell="AT29" sqref="AT29"/>
    </sheetView>
  </sheetViews>
  <sheetFormatPr defaultColWidth="11.421875" defaultRowHeight="12" customHeight="1"/>
  <cols>
    <col min="1" max="1" width="10.28125" style="1" bestFit="1" customWidth="1"/>
    <col min="2" max="2" width="3.28125" style="1" customWidth="1"/>
    <col min="3" max="3" width="4.28125" style="1" customWidth="1"/>
    <col min="4" max="4" width="3.7109375" style="1" customWidth="1"/>
    <col min="5" max="7" width="4.00390625" style="1" bestFit="1" customWidth="1"/>
    <col min="8" max="11" width="4.00390625" style="1" customWidth="1"/>
    <col min="12" max="14" width="4.00390625" style="1" bestFit="1" customWidth="1"/>
    <col min="15" max="17" width="4.00390625" style="1" customWidth="1"/>
    <col min="18" max="18" width="4.00390625" style="1" bestFit="1" customWidth="1"/>
    <col min="19" max="20" width="4.00390625" style="1" customWidth="1"/>
    <col min="21" max="22" width="4.00390625" style="1" bestFit="1" customWidth="1"/>
    <col min="23" max="24" width="4.00390625" style="1" customWidth="1"/>
    <col min="25" max="29" width="4.00390625" style="1" bestFit="1" customWidth="1"/>
    <col min="30" max="31" width="4.00390625" style="1" customWidth="1"/>
    <col min="32" max="35" width="4.00390625" style="1" bestFit="1" customWidth="1"/>
    <col min="36" max="38" width="4.00390625" style="1" customWidth="1"/>
    <col min="39" max="40" width="4.00390625" style="1" bestFit="1" customWidth="1"/>
    <col min="41" max="41" width="2.00390625" style="1" bestFit="1" customWidth="1"/>
    <col min="42" max="42" width="1.8515625" style="1" bestFit="1" customWidth="1"/>
    <col min="43" max="43" width="2.140625" style="1" bestFit="1" customWidth="1"/>
    <col min="44" max="45" width="2.00390625" style="1" bestFit="1" customWidth="1"/>
    <col min="46" max="46" width="8.421875" style="1" bestFit="1" customWidth="1"/>
    <col min="47" max="16384" width="11.421875" style="1" customWidth="1"/>
  </cols>
  <sheetData>
    <row r="1" spans="1:46" ht="12" customHeight="1" thickBot="1">
      <c r="A1" s="10"/>
      <c r="B1" s="52" t="s">
        <v>12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12</v>
      </c>
      <c r="AL1" s="11" t="s">
        <v>13</v>
      </c>
      <c r="AM1" s="11" t="s">
        <v>14</v>
      </c>
      <c r="AN1" s="11" t="s">
        <v>15</v>
      </c>
      <c r="AO1" s="11" t="s">
        <v>16</v>
      </c>
      <c r="AP1" s="11" t="s">
        <v>17</v>
      </c>
      <c r="AQ1" s="53" t="s">
        <v>18</v>
      </c>
      <c r="AR1" s="82" t="s">
        <v>19</v>
      </c>
      <c r="AS1" s="11"/>
      <c r="AT1" s="11"/>
    </row>
    <row r="2" spans="1:46" ht="12" customHeight="1">
      <c r="A2" s="9" t="s">
        <v>0</v>
      </c>
      <c r="B2" s="54"/>
      <c r="C2" s="24"/>
      <c r="D2" s="6"/>
      <c r="E2" s="76"/>
      <c r="F2" s="83">
        <v>1</v>
      </c>
      <c r="G2" s="51">
        <v>2</v>
      </c>
      <c r="H2" s="51">
        <v>3</v>
      </c>
      <c r="I2" s="61">
        <v>4</v>
      </c>
      <c r="J2" s="61">
        <v>5</v>
      </c>
      <c r="K2" s="84">
        <v>6</v>
      </c>
      <c r="L2" s="61">
        <v>7</v>
      </c>
      <c r="M2" s="61">
        <v>8</v>
      </c>
      <c r="N2" s="51">
        <v>9</v>
      </c>
      <c r="O2" s="51">
        <v>10</v>
      </c>
      <c r="P2" s="61">
        <v>11</v>
      </c>
      <c r="Q2" s="61">
        <v>12</v>
      </c>
      <c r="R2" s="61">
        <v>13</v>
      </c>
      <c r="S2" s="61">
        <v>14</v>
      </c>
      <c r="T2" s="61">
        <v>15</v>
      </c>
      <c r="U2" s="51">
        <v>16</v>
      </c>
      <c r="V2" s="51">
        <v>17</v>
      </c>
      <c r="W2" s="61">
        <v>18</v>
      </c>
      <c r="X2" s="61">
        <v>19</v>
      </c>
      <c r="Y2" s="61">
        <v>20</v>
      </c>
      <c r="Z2" s="61">
        <v>21</v>
      </c>
      <c r="AA2" s="61">
        <v>22</v>
      </c>
      <c r="AB2" s="51">
        <v>23</v>
      </c>
      <c r="AC2" s="51">
        <v>24</v>
      </c>
      <c r="AD2" s="61">
        <v>25</v>
      </c>
      <c r="AE2" s="61">
        <v>26</v>
      </c>
      <c r="AF2" s="61">
        <v>27</v>
      </c>
      <c r="AG2" s="61">
        <v>28</v>
      </c>
      <c r="AH2" s="61">
        <v>29</v>
      </c>
      <c r="AI2" s="51">
        <v>30</v>
      </c>
      <c r="AJ2" s="51">
        <v>31</v>
      </c>
      <c r="AK2" s="129"/>
      <c r="AL2" s="76"/>
      <c r="AM2" s="76"/>
      <c r="AN2" s="76"/>
      <c r="AO2" s="76"/>
      <c r="AP2" s="76"/>
      <c r="AQ2" s="76"/>
      <c r="AR2" s="76"/>
      <c r="AS2" s="77"/>
      <c r="AT2" s="85"/>
    </row>
    <row r="3" spans="1:46" s="26" customFormat="1" ht="12" customHeight="1" thickBot="1">
      <c r="A3" s="27"/>
      <c r="B3" s="54"/>
      <c r="C3" s="24"/>
      <c r="D3" s="2"/>
      <c r="E3" s="24"/>
      <c r="F3" s="86"/>
      <c r="G3" s="50"/>
      <c r="H3" s="50"/>
      <c r="I3" s="59">
        <f>$AE$43</f>
        <v>8.75</v>
      </c>
      <c r="J3" s="59">
        <f>$AE$43</f>
        <v>8.75</v>
      </c>
      <c r="K3" s="87"/>
      <c r="L3" s="59">
        <f>$AE$43</f>
        <v>8.75</v>
      </c>
      <c r="M3" s="59">
        <f>$AE$44</f>
        <v>6</v>
      </c>
      <c r="N3" s="50"/>
      <c r="O3" s="92"/>
      <c r="P3" s="59">
        <f>$AE$43</f>
        <v>8.75</v>
      </c>
      <c r="Q3" s="59">
        <f>$AE$43</f>
        <v>8.75</v>
      </c>
      <c r="R3" s="59">
        <f>$AE$43</f>
        <v>8.75</v>
      </c>
      <c r="S3" s="59">
        <f>$AE$43</f>
        <v>8.75</v>
      </c>
      <c r="T3" s="59">
        <f>$AE$44</f>
        <v>6</v>
      </c>
      <c r="U3" s="50"/>
      <c r="V3" s="50"/>
      <c r="W3" s="59">
        <f>$AE$43</f>
        <v>8.75</v>
      </c>
      <c r="X3" s="59">
        <f>$AE$43</f>
        <v>8.75</v>
      </c>
      <c r="Y3" s="59">
        <f>$AE$43</f>
        <v>8.75</v>
      </c>
      <c r="Z3" s="59">
        <f>$AE$43</f>
        <v>8.75</v>
      </c>
      <c r="AA3" s="59">
        <f>$AE$44</f>
        <v>6</v>
      </c>
      <c r="AB3" s="50"/>
      <c r="AC3" s="92"/>
      <c r="AD3" s="59">
        <f>$AE$43</f>
        <v>8.75</v>
      </c>
      <c r="AE3" s="59">
        <f>$AE$43</f>
        <v>8.75</v>
      </c>
      <c r="AF3" s="59">
        <f>$AE$43</f>
        <v>8.75</v>
      </c>
      <c r="AG3" s="59">
        <f>$AE$43</f>
        <v>8.75</v>
      </c>
      <c r="AH3" s="59">
        <f>$AE$44</f>
        <v>6</v>
      </c>
      <c r="AI3" s="50"/>
      <c r="AJ3" s="50"/>
      <c r="AK3" s="130"/>
      <c r="AL3" s="24"/>
      <c r="AM3" s="24"/>
      <c r="AN3" s="24"/>
      <c r="AO3" s="24"/>
      <c r="AP3" s="24"/>
      <c r="AQ3" s="24"/>
      <c r="AR3" s="24"/>
      <c r="AS3" s="25"/>
      <c r="AT3" s="88">
        <f>SUM(F3:AJ3)</f>
        <v>155.25</v>
      </c>
    </row>
    <row r="4" spans="1:46" ht="12" customHeight="1">
      <c r="A4" s="9" t="s">
        <v>1</v>
      </c>
      <c r="B4" s="54"/>
      <c r="C4" s="24"/>
      <c r="D4" s="6"/>
      <c r="E4" s="6"/>
      <c r="F4" s="6"/>
      <c r="G4" s="6"/>
      <c r="H4" s="6"/>
      <c r="I4" s="140">
        <v>1</v>
      </c>
      <c r="J4" s="89">
        <v>2</v>
      </c>
      <c r="K4" s="89">
        <v>3</v>
      </c>
      <c r="L4" s="89">
        <v>4</v>
      </c>
      <c r="M4" s="89">
        <v>5</v>
      </c>
      <c r="N4" s="90">
        <v>6</v>
      </c>
      <c r="O4" s="51">
        <v>7</v>
      </c>
      <c r="P4" s="89">
        <v>8</v>
      </c>
      <c r="Q4" s="89">
        <v>9</v>
      </c>
      <c r="R4" s="89">
        <v>10</v>
      </c>
      <c r="S4" s="89">
        <v>11</v>
      </c>
      <c r="T4" s="89">
        <v>12</v>
      </c>
      <c r="U4" s="90">
        <v>13</v>
      </c>
      <c r="V4" s="90">
        <v>14</v>
      </c>
      <c r="W4" s="89">
        <v>15</v>
      </c>
      <c r="X4" s="89">
        <v>16</v>
      </c>
      <c r="Y4" s="89">
        <v>17</v>
      </c>
      <c r="Z4" s="89">
        <v>18</v>
      </c>
      <c r="AA4" s="89">
        <v>19</v>
      </c>
      <c r="AB4" s="90">
        <v>20</v>
      </c>
      <c r="AC4" s="51">
        <v>21</v>
      </c>
      <c r="AD4" s="89">
        <v>22</v>
      </c>
      <c r="AE4" s="89">
        <v>23</v>
      </c>
      <c r="AF4" s="89">
        <v>24</v>
      </c>
      <c r="AG4" s="89">
        <v>25</v>
      </c>
      <c r="AH4" s="89">
        <v>26</v>
      </c>
      <c r="AI4" s="90">
        <v>27</v>
      </c>
      <c r="AJ4" s="147">
        <v>28</v>
      </c>
      <c r="AK4" s="29"/>
      <c r="AL4" s="6"/>
      <c r="AM4" s="6"/>
      <c r="AN4" s="6"/>
      <c r="AO4" s="6"/>
      <c r="AP4" s="6"/>
      <c r="AQ4" s="6"/>
      <c r="AR4" s="6"/>
      <c r="AS4" s="7"/>
      <c r="AT4" s="85"/>
    </row>
    <row r="5" spans="1:46" s="26" customFormat="1" ht="12" customHeight="1" thickBot="1">
      <c r="A5" s="27"/>
      <c r="B5" s="54"/>
      <c r="C5" s="24"/>
      <c r="D5" s="24"/>
      <c r="E5" s="24"/>
      <c r="F5" s="24"/>
      <c r="G5" s="24"/>
      <c r="H5" s="24"/>
      <c r="I5" s="60">
        <f>$AE$43</f>
        <v>8.75</v>
      </c>
      <c r="J5" s="59">
        <f>$AE$43</f>
        <v>8.75</v>
      </c>
      <c r="K5" s="59">
        <f>$AE$43</f>
        <v>8.75</v>
      </c>
      <c r="L5" s="59">
        <f>$AE$43</f>
        <v>8.75</v>
      </c>
      <c r="M5" s="59">
        <f>$AE$44</f>
        <v>6</v>
      </c>
      <c r="N5" s="50"/>
      <c r="O5" s="92"/>
      <c r="P5" s="59">
        <f>$AE$43</f>
        <v>8.75</v>
      </c>
      <c r="Q5" s="59">
        <f>$AE$43</f>
        <v>8.75</v>
      </c>
      <c r="R5" s="59">
        <f>$AE$43</f>
        <v>8.75</v>
      </c>
      <c r="S5" s="59">
        <f>$AE$43</f>
        <v>8.75</v>
      </c>
      <c r="T5" s="59">
        <f>$AE$44</f>
        <v>6</v>
      </c>
      <c r="U5" s="50"/>
      <c r="V5" s="92"/>
      <c r="W5" s="59">
        <f>$AE$43</f>
        <v>8.75</v>
      </c>
      <c r="X5" s="59">
        <f>$AE$43</f>
        <v>8.75</v>
      </c>
      <c r="Y5" s="59">
        <f>$AE$43</f>
        <v>8.75</v>
      </c>
      <c r="Z5" s="59">
        <f>$AE$43</f>
        <v>8.75</v>
      </c>
      <c r="AA5" s="59">
        <f>$AE$44</f>
        <v>6</v>
      </c>
      <c r="AB5" s="50"/>
      <c r="AC5" s="92"/>
      <c r="AD5" s="59">
        <f>$AE$43</f>
        <v>8.75</v>
      </c>
      <c r="AE5" s="59">
        <f>$AE$43</f>
        <v>8.75</v>
      </c>
      <c r="AF5" s="59">
        <f>$AE$43</f>
        <v>8.75</v>
      </c>
      <c r="AG5" s="59">
        <f>$AE$43</f>
        <v>8.75</v>
      </c>
      <c r="AH5" s="59">
        <f>$AE$44</f>
        <v>6</v>
      </c>
      <c r="AI5" s="50"/>
      <c r="AJ5" s="148"/>
      <c r="AK5" s="143"/>
      <c r="AL5" s="24"/>
      <c r="AM5" s="24"/>
      <c r="AN5" s="24"/>
      <c r="AO5" s="24"/>
      <c r="AP5" s="24"/>
      <c r="AQ5" s="24"/>
      <c r="AR5" s="24"/>
      <c r="AS5" s="25"/>
      <c r="AT5" s="88">
        <f>SUM(D5:AS5)</f>
        <v>164</v>
      </c>
    </row>
    <row r="6" spans="1:46" ht="12" customHeight="1">
      <c r="A6" s="9" t="s">
        <v>2</v>
      </c>
      <c r="B6" s="54"/>
      <c r="C6" s="6"/>
      <c r="D6" s="6"/>
      <c r="E6" s="6"/>
      <c r="F6" s="24"/>
      <c r="G6" s="6"/>
      <c r="H6" s="6"/>
      <c r="I6" s="64">
        <v>1</v>
      </c>
      <c r="J6" s="61">
        <v>2</v>
      </c>
      <c r="K6" s="61">
        <v>3</v>
      </c>
      <c r="L6" s="61">
        <v>4</v>
      </c>
      <c r="M6" s="61">
        <v>5</v>
      </c>
      <c r="N6" s="51">
        <v>6</v>
      </c>
      <c r="O6" s="51">
        <v>7</v>
      </c>
      <c r="P6" s="61">
        <v>8</v>
      </c>
      <c r="Q6" s="61">
        <v>9</v>
      </c>
      <c r="R6" s="61">
        <v>10</v>
      </c>
      <c r="S6" s="61">
        <v>11</v>
      </c>
      <c r="T6" s="61">
        <v>12</v>
      </c>
      <c r="U6" s="51">
        <v>13</v>
      </c>
      <c r="V6" s="51">
        <v>14</v>
      </c>
      <c r="W6" s="61">
        <v>15</v>
      </c>
      <c r="X6" s="61">
        <v>16</v>
      </c>
      <c r="Y6" s="61">
        <v>17</v>
      </c>
      <c r="Z6" s="61">
        <v>18</v>
      </c>
      <c r="AA6" s="149">
        <v>19</v>
      </c>
      <c r="AB6" s="51">
        <v>20</v>
      </c>
      <c r="AC6" s="51">
        <v>21</v>
      </c>
      <c r="AD6" s="61">
        <v>22</v>
      </c>
      <c r="AE6" s="61">
        <v>23</v>
      </c>
      <c r="AF6" s="61">
        <v>24</v>
      </c>
      <c r="AG6" s="61">
        <v>25</v>
      </c>
      <c r="AH6" s="61">
        <v>26</v>
      </c>
      <c r="AI6" s="51">
        <v>27</v>
      </c>
      <c r="AJ6" s="51">
        <v>28</v>
      </c>
      <c r="AK6" s="61">
        <v>29</v>
      </c>
      <c r="AL6" s="61">
        <v>30</v>
      </c>
      <c r="AM6" s="63">
        <v>31</v>
      </c>
      <c r="AN6" s="24"/>
      <c r="AO6" s="6"/>
      <c r="AP6" s="6"/>
      <c r="AQ6" s="6"/>
      <c r="AR6" s="6"/>
      <c r="AS6" s="7"/>
      <c r="AT6" s="85"/>
    </row>
    <row r="7" spans="1:46" s="26" customFormat="1" ht="12" customHeight="1" thickBot="1">
      <c r="A7" s="27"/>
      <c r="B7" s="54"/>
      <c r="C7" s="24"/>
      <c r="D7" s="24"/>
      <c r="E7" s="24"/>
      <c r="F7" s="24"/>
      <c r="G7" s="24"/>
      <c r="H7" s="24"/>
      <c r="I7" s="141">
        <f>$AE$43</f>
        <v>8.75</v>
      </c>
      <c r="J7" s="91">
        <f>$AE$43</f>
        <v>8.75</v>
      </c>
      <c r="K7" s="91">
        <f>$AE$43</f>
        <v>8.75</v>
      </c>
      <c r="L7" s="91">
        <f>$AE$43</f>
        <v>8.75</v>
      </c>
      <c r="M7" s="91">
        <f>$AE$44</f>
        <v>6</v>
      </c>
      <c r="N7" s="92"/>
      <c r="O7" s="92"/>
      <c r="P7" s="91">
        <f>$AE$43</f>
        <v>8.75</v>
      </c>
      <c r="Q7" s="91">
        <f>$AE$43</f>
        <v>8.75</v>
      </c>
      <c r="R7" s="91">
        <f>$AE$43</f>
        <v>8.75</v>
      </c>
      <c r="S7" s="91">
        <f>$AE$43</f>
        <v>8.75</v>
      </c>
      <c r="T7" s="91">
        <f>$AE$44</f>
        <v>6</v>
      </c>
      <c r="U7" s="92"/>
      <c r="V7" s="92"/>
      <c r="W7" s="91">
        <f>$AE$43</f>
        <v>8.75</v>
      </c>
      <c r="X7" s="91">
        <f>$AE$43</f>
        <v>8.75</v>
      </c>
      <c r="Y7" s="91">
        <f>$AE$43</f>
        <v>8.75</v>
      </c>
      <c r="Z7" s="91">
        <f>$AE$43</f>
        <v>8.75</v>
      </c>
      <c r="AA7" s="150"/>
      <c r="AB7" s="92"/>
      <c r="AC7" s="92"/>
      <c r="AD7" s="91">
        <f>$AE$43</f>
        <v>8.75</v>
      </c>
      <c r="AE7" s="91">
        <f>$AE$43</f>
        <v>8.75</v>
      </c>
      <c r="AF7" s="91">
        <f>$AE$43</f>
        <v>8.75</v>
      </c>
      <c r="AG7" s="91">
        <f>$AE$43</f>
        <v>8.75</v>
      </c>
      <c r="AH7" s="91">
        <f>$AE$44</f>
        <v>6</v>
      </c>
      <c r="AI7" s="50"/>
      <c r="AJ7" s="50"/>
      <c r="AK7" s="59">
        <f>$AE$43</f>
        <v>8.75</v>
      </c>
      <c r="AL7" s="59">
        <f>$AE$43</f>
        <v>8.75</v>
      </c>
      <c r="AM7" s="62">
        <f>$AE$43</f>
        <v>8.75</v>
      </c>
      <c r="AN7" s="24"/>
      <c r="AO7" s="24"/>
      <c r="AP7" s="24"/>
      <c r="AQ7" s="24"/>
      <c r="AR7" s="24"/>
      <c r="AS7" s="25"/>
      <c r="AT7" s="88">
        <f>SUM(C7:AS7)</f>
        <v>184.25</v>
      </c>
    </row>
    <row r="8" spans="1:46" ht="12" customHeight="1">
      <c r="A8" s="9" t="s">
        <v>3</v>
      </c>
      <c r="B8" s="54"/>
      <c r="C8" s="6"/>
      <c r="D8" s="6"/>
      <c r="E8" s="151">
        <v>1</v>
      </c>
      <c r="F8" s="153">
        <v>2</v>
      </c>
      <c r="G8" s="51">
        <v>3</v>
      </c>
      <c r="H8" s="51">
        <v>4</v>
      </c>
      <c r="I8" s="61">
        <v>5</v>
      </c>
      <c r="J8" s="61">
        <v>6</v>
      </c>
      <c r="K8" s="61">
        <v>7</v>
      </c>
      <c r="L8" s="61">
        <v>8</v>
      </c>
      <c r="M8" s="142">
        <v>9</v>
      </c>
      <c r="N8" s="155">
        <v>10</v>
      </c>
      <c r="O8" s="51">
        <v>11</v>
      </c>
      <c r="P8" s="61">
        <v>12</v>
      </c>
      <c r="Q8" s="61">
        <v>13</v>
      </c>
      <c r="R8" s="61">
        <v>14</v>
      </c>
      <c r="S8" s="61">
        <v>15</v>
      </c>
      <c r="T8" s="61">
        <v>16</v>
      </c>
      <c r="U8" s="51">
        <v>17</v>
      </c>
      <c r="V8" s="51">
        <v>18</v>
      </c>
      <c r="W8" s="61">
        <v>19</v>
      </c>
      <c r="X8" s="61">
        <v>20</v>
      </c>
      <c r="Y8" s="61">
        <v>21</v>
      </c>
      <c r="Z8" s="61">
        <v>22</v>
      </c>
      <c r="AA8" s="61">
        <v>23</v>
      </c>
      <c r="AB8" s="51">
        <v>24</v>
      </c>
      <c r="AC8" s="51">
        <v>25</v>
      </c>
      <c r="AD8" s="61">
        <v>26</v>
      </c>
      <c r="AE8" s="61">
        <v>27</v>
      </c>
      <c r="AF8" s="61">
        <v>28</v>
      </c>
      <c r="AG8" s="61">
        <v>29</v>
      </c>
      <c r="AH8" s="63">
        <v>30</v>
      </c>
      <c r="AI8" s="6"/>
      <c r="AJ8" s="6"/>
      <c r="AK8" s="6"/>
      <c r="AL8" s="6"/>
      <c r="AM8" s="6"/>
      <c r="AN8" s="24"/>
      <c r="AO8" s="6"/>
      <c r="AP8" s="6"/>
      <c r="AQ8" s="6"/>
      <c r="AR8" s="6"/>
      <c r="AS8" s="7"/>
      <c r="AT8" s="85"/>
    </row>
    <row r="9" spans="1:46" s="26" customFormat="1" ht="12" customHeight="1" thickBot="1">
      <c r="A9" s="27"/>
      <c r="B9" s="54"/>
      <c r="C9" s="24"/>
      <c r="D9" s="24"/>
      <c r="E9" s="152"/>
      <c r="F9" s="154"/>
      <c r="G9" s="92"/>
      <c r="H9" s="50"/>
      <c r="I9" s="59">
        <f>$AE$43</f>
        <v>8.75</v>
      </c>
      <c r="J9" s="59">
        <f>$AE$43</f>
        <v>8.75</v>
      </c>
      <c r="K9" s="59">
        <f>$AE$43</f>
        <v>8.75</v>
      </c>
      <c r="L9" s="59">
        <f>$AE$43</f>
        <v>8.75</v>
      </c>
      <c r="M9" s="91">
        <f>$AE$44</f>
        <v>6</v>
      </c>
      <c r="N9" s="156"/>
      <c r="O9" s="50"/>
      <c r="P9" s="59">
        <f>$AE$43</f>
        <v>8.75</v>
      </c>
      <c r="Q9" s="59">
        <f>$AE$43</f>
        <v>8.75</v>
      </c>
      <c r="R9" s="59">
        <f>$AE$43</f>
        <v>8.75</v>
      </c>
      <c r="S9" s="59">
        <f>$AE$43</f>
        <v>8.75</v>
      </c>
      <c r="T9" s="59">
        <f>$AE$44</f>
        <v>6</v>
      </c>
      <c r="U9" s="50"/>
      <c r="V9" s="50"/>
      <c r="W9" s="59">
        <f>$AE$43</f>
        <v>8.75</v>
      </c>
      <c r="X9" s="59">
        <f>$AE$43</f>
        <v>8.75</v>
      </c>
      <c r="Y9" s="59">
        <f>$AE$43</f>
        <v>8.75</v>
      </c>
      <c r="Z9" s="59">
        <f>$AE$43</f>
        <v>8.75</v>
      </c>
      <c r="AA9" s="59">
        <f>$AE$44</f>
        <v>6</v>
      </c>
      <c r="AB9" s="50"/>
      <c r="AC9" s="50"/>
      <c r="AD9" s="59">
        <f>$AE$43</f>
        <v>8.75</v>
      </c>
      <c r="AE9" s="59">
        <f>$AE$43</f>
        <v>8.75</v>
      </c>
      <c r="AF9" s="59">
        <f>$AE$43</f>
        <v>8.75</v>
      </c>
      <c r="AG9" s="59">
        <f>$AE$43</f>
        <v>8.75</v>
      </c>
      <c r="AH9" s="62">
        <f>$AE$44</f>
        <v>6</v>
      </c>
      <c r="AI9" s="2"/>
      <c r="AJ9" s="2"/>
      <c r="AK9" s="2"/>
      <c r="AL9" s="2"/>
      <c r="AM9" s="24"/>
      <c r="AN9" s="24"/>
      <c r="AO9" s="24"/>
      <c r="AP9" s="24"/>
      <c r="AQ9" s="24"/>
      <c r="AR9" s="24"/>
      <c r="AS9" s="25"/>
      <c r="AT9" s="88">
        <f>SUM(C9:AS9)</f>
        <v>164</v>
      </c>
    </row>
    <row r="10" spans="1:46" ht="12" customHeight="1">
      <c r="A10" s="9" t="s">
        <v>4</v>
      </c>
      <c r="B10" s="54"/>
      <c r="C10" s="6"/>
      <c r="D10" s="6"/>
      <c r="E10" s="6"/>
      <c r="F10" s="6"/>
      <c r="G10" s="83">
        <v>1</v>
      </c>
      <c r="H10" s="155">
        <v>2</v>
      </c>
      <c r="I10" s="149">
        <v>3</v>
      </c>
      <c r="J10" s="61">
        <v>4</v>
      </c>
      <c r="K10" s="61">
        <v>5</v>
      </c>
      <c r="L10" s="61">
        <v>6</v>
      </c>
      <c r="M10" s="61">
        <v>7</v>
      </c>
      <c r="N10" s="51">
        <v>8</v>
      </c>
      <c r="O10" s="51">
        <v>9</v>
      </c>
      <c r="P10" s="61">
        <v>10</v>
      </c>
      <c r="Q10" s="61">
        <v>11</v>
      </c>
      <c r="R10" s="61">
        <v>12</v>
      </c>
      <c r="S10" s="61">
        <v>13</v>
      </c>
      <c r="T10" s="61">
        <v>14</v>
      </c>
      <c r="U10" s="93">
        <v>15</v>
      </c>
      <c r="V10" s="51">
        <v>16</v>
      </c>
      <c r="W10" s="61">
        <v>17</v>
      </c>
      <c r="X10" s="61">
        <v>18</v>
      </c>
      <c r="Y10" s="61">
        <v>19</v>
      </c>
      <c r="Z10" s="61">
        <v>20</v>
      </c>
      <c r="AA10" s="61">
        <v>21</v>
      </c>
      <c r="AB10" s="51">
        <v>22</v>
      </c>
      <c r="AC10" s="51">
        <v>23</v>
      </c>
      <c r="AD10" s="61">
        <v>24</v>
      </c>
      <c r="AE10" s="61">
        <v>25</v>
      </c>
      <c r="AF10" s="61">
        <v>26</v>
      </c>
      <c r="AG10" s="61">
        <v>27</v>
      </c>
      <c r="AH10" s="61">
        <v>28</v>
      </c>
      <c r="AI10" s="51">
        <v>29</v>
      </c>
      <c r="AJ10" s="51">
        <v>30</v>
      </c>
      <c r="AK10" s="63">
        <v>31</v>
      </c>
      <c r="AL10" s="6"/>
      <c r="AM10" s="6"/>
      <c r="AN10" s="24"/>
      <c r="AO10" s="6"/>
      <c r="AP10" s="6"/>
      <c r="AQ10" s="6"/>
      <c r="AR10" s="6"/>
      <c r="AS10" s="7"/>
      <c r="AT10" s="85"/>
    </row>
    <row r="11" spans="1:46" s="26" customFormat="1" ht="12" customHeight="1" thickBot="1">
      <c r="A11" s="27"/>
      <c r="B11" s="54"/>
      <c r="C11" s="24"/>
      <c r="D11" s="24"/>
      <c r="E11" s="24"/>
      <c r="F11" s="24"/>
      <c r="G11" s="94"/>
      <c r="H11" s="157"/>
      <c r="I11" s="150"/>
      <c r="J11" s="91">
        <f>$AE$43</f>
        <v>8.75</v>
      </c>
      <c r="K11" s="91">
        <f>$AE$43</f>
        <v>8.75</v>
      </c>
      <c r="L11" s="91">
        <f>$AE$43</f>
        <v>8.75</v>
      </c>
      <c r="M11" s="91">
        <f>$AE$44</f>
        <v>6</v>
      </c>
      <c r="N11" s="92"/>
      <c r="O11" s="92"/>
      <c r="P11" s="91">
        <f>$AE$43</f>
        <v>8.75</v>
      </c>
      <c r="Q11" s="91">
        <f>$AE$43</f>
        <v>8.75</v>
      </c>
      <c r="R11" s="91">
        <f>$AE$43</f>
        <v>8.75</v>
      </c>
      <c r="S11" s="91">
        <f>$AE$43</f>
        <v>8.75</v>
      </c>
      <c r="T11" s="91">
        <f>$AE$44</f>
        <v>6</v>
      </c>
      <c r="U11" s="95"/>
      <c r="V11" s="92"/>
      <c r="W11" s="91">
        <f>$AE$43</f>
        <v>8.75</v>
      </c>
      <c r="X11" s="91">
        <f>$AE$43</f>
        <v>8.75</v>
      </c>
      <c r="Y11" s="91">
        <f>$AE$43</f>
        <v>8.75</v>
      </c>
      <c r="Z11" s="91">
        <f>$AE$43</f>
        <v>8.75</v>
      </c>
      <c r="AA11" s="91">
        <f>$AE$44</f>
        <v>6</v>
      </c>
      <c r="AB11" s="92"/>
      <c r="AC11" s="92"/>
      <c r="AD11" s="91">
        <f>$AE$43</f>
        <v>8.75</v>
      </c>
      <c r="AE11" s="91">
        <f>$AE$43</f>
        <v>8.75</v>
      </c>
      <c r="AF11" s="91">
        <f>$AE$43</f>
        <v>8.75</v>
      </c>
      <c r="AG11" s="59">
        <f>$AE$43</f>
        <v>8.75</v>
      </c>
      <c r="AH11" s="59">
        <f>$AE$44</f>
        <v>6</v>
      </c>
      <c r="AI11" s="50"/>
      <c r="AJ11" s="50"/>
      <c r="AK11" s="62">
        <f>$AE$43</f>
        <v>8.75</v>
      </c>
      <c r="AL11" s="24"/>
      <c r="AM11" s="24"/>
      <c r="AN11" s="24"/>
      <c r="AO11" s="24"/>
      <c r="AP11" s="24"/>
      <c r="AQ11" s="24"/>
      <c r="AR11" s="24"/>
      <c r="AS11" s="25"/>
      <c r="AT11" s="88">
        <f>SUM(C11:AS11)</f>
        <v>164</v>
      </c>
    </row>
    <row r="12" spans="1:46" s="5" customFormat="1" ht="12" customHeight="1">
      <c r="A12" s="96" t="s">
        <v>5</v>
      </c>
      <c r="B12" s="54"/>
      <c r="C12" s="64">
        <v>1</v>
      </c>
      <c r="D12" s="61">
        <v>2</v>
      </c>
      <c r="E12" s="61">
        <v>3</v>
      </c>
      <c r="F12" s="61">
        <v>4</v>
      </c>
      <c r="G12" s="51">
        <v>5</v>
      </c>
      <c r="H12" s="5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51">
        <v>12</v>
      </c>
      <c r="O12" s="5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51">
        <v>19</v>
      </c>
      <c r="V12" s="5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51">
        <v>26</v>
      </c>
      <c r="AC12" s="51">
        <v>27</v>
      </c>
      <c r="AD12" s="61">
        <v>28</v>
      </c>
      <c r="AE12" s="61">
        <v>29</v>
      </c>
      <c r="AF12" s="63">
        <v>30</v>
      </c>
      <c r="AG12" s="6"/>
      <c r="AH12" s="6"/>
      <c r="AI12" s="6"/>
      <c r="AJ12" s="6"/>
      <c r="AK12" s="6"/>
      <c r="AL12" s="6"/>
      <c r="AM12" s="6"/>
      <c r="AN12" s="24"/>
      <c r="AO12" s="6"/>
      <c r="AP12" s="6"/>
      <c r="AQ12" s="6"/>
      <c r="AR12" s="6"/>
      <c r="AS12" s="7"/>
      <c r="AT12" s="85"/>
    </row>
    <row r="13" spans="1:46" s="26" customFormat="1" ht="12" customHeight="1" thickBot="1">
      <c r="A13" s="97"/>
      <c r="B13" s="54"/>
      <c r="C13" s="60">
        <f>$AE$43</f>
        <v>8.75</v>
      </c>
      <c r="D13" s="59">
        <f>$AE$43</f>
        <v>8.75</v>
      </c>
      <c r="E13" s="59">
        <f>$AE$43</f>
        <v>8.75</v>
      </c>
      <c r="F13" s="59">
        <f>$AE$44</f>
        <v>6</v>
      </c>
      <c r="G13" s="50"/>
      <c r="H13" s="50"/>
      <c r="I13" s="59">
        <f>$AE$43</f>
        <v>8.75</v>
      </c>
      <c r="J13" s="59">
        <f>$AE$43</f>
        <v>8.75</v>
      </c>
      <c r="K13" s="59">
        <f>$AE$43</f>
        <v>8.75</v>
      </c>
      <c r="L13" s="59">
        <f>$AE$43</f>
        <v>8.75</v>
      </c>
      <c r="M13" s="59">
        <f>$AE$44</f>
        <v>6</v>
      </c>
      <c r="N13" s="50"/>
      <c r="O13" s="50"/>
      <c r="P13" s="59">
        <f>$AE$43</f>
        <v>8.75</v>
      </c>
      <c r="Q13" s="59">
        <f>$AE$46</f>
        <v>7</v>
      </c>
      <c r="R13" s="59">
        <f>$AE$46</f>
        <v>7</v>
      </c>
      <c r="S13" s="59">
        <f>$AE$46</f>
        <v>7</v>
      </c>
      <c r="T13" s="59">
        <f>$AE$46</f>
        <v>7</v>
      </c>
      <c r="U13" s="50"/>
      <c r="V13" s="50"/>
      <c r="W13" s="59">
        <f>$AE$46</f>
        <v>7</v>
      </c>
      <c r="X13" s="59">
        <f>$AE$46</f>
        <v>7</v>
      </c>
      <c r="Y13" s="59">
        <f>$AE$46</f>
        <v>7</v>
      </c>
      <c r="Z13" s="59">
        <f>$AE$46</f>
        <v>7</v>
      </c>
      <c r="AA13" s="59">
        <f>$AE$46</f>
        <v>7</v>
      </c>
      <c r="AB13" s="50"/>
      <c r="AC13" s="50"/>
      <c r="AD13" s="59">
        <f>$AE$46</f>
        <v>7</v>
      </c>
      <c r="AE13" s="59">
        <f>$AE$46</f>
        <v>7</v>
      </c>
      <c r="AF13" s="62">
        <f>$AE$46</f>
        <v>7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88">
        <f>SUM(C13:AS13)</f>
        <v>166</v>
      </c>
    </row>
    <row r="14" spans="1:46" s="5" customFormat="1" ht="12" customHeight="1">
      <c r="A14" s="4" t="s">
        <v>6</v>
      </c>
      <c r="B14" s="54"/>
      <c r="C14" s="24"/>
      <c r="D14" s="6"/>
      <c r="E14" s="64">
        <v>1</v>
      </c>
      <c r="F14" s="61">
        <v>2</v>
      </c>
      <c r="G14" s="51">
        <v>3</v>
      </c>
      <c r="H14" s="51">
        <v>4</v>
      </c>
      <c r="I14" s="61">
        <v>5</v>
      </c>
      <c r="J14" s="61">
        <v>6</v>
      </c>
      <c r="K14" s="61">
        <v>7</v>
      </c>
      <c r="L14" s="61">
        <v>8</v>
      </c>
      <c r="M14" s="61">
        <v>9</v>
      </c>
      <c r="N14" s="51">
        <v>10</v>
      </c>
      <c r="O14" s="51">
        <v>11</v>
      </c>
      <c r="P14" s="61">
        <v>12</v>
      </c>
      <c r="Q14" s="61">
        <v>13</v>
      </c>
      <c r="R14" s="61">
        <v>14</v>
      </c>
      <c r="S14" s="61">
        <v>15</v>
      </c>
      <c r="T14" s="61">
        <v>16</v>
      </c>
      <c r="U14" s="51">
        <v>17</v>
      </c>
      <c r="V14" s="51">
        <v>18</v>
      </c>
      <c r="W14" s="61">
        <v>19</v>
      </c>
      <c r="X14" s="61">
        <v>20</v>
      </c>
      <c r="Y14" s="61">
        <v>21</v>
      </c>
      <c r="Z14" s="61">
        <v>22</v>
      </c>
      <c r="AA14" s="61">
        <v>23</v>
      </c>
      <c r="AB14" s="51">
        <v>24</v>
      </c>
      <c r="AC14" s="51">
        <v>25</v>
      </c>
      <c r="AD14" s="61">
        <v>26</v>
      </c>
      <c r="AE14" s="61">
        <v>27</v>
      </c>
      <c r="AF14" s="61">
        <v>28</v>
      </c>
      <c r="AG14" s="61">
        <v>29</v>
      </c>
      <c r="AH14" s="61">
        <v>30</v>
      </c>
      <c r="AI14" s="58">
        <v>31</v>
      </c>
      <c r="AJ14" s="6"/>
      <c r="AK14" s="6"/>
      <c r="AL14" s="6"/>
      <c r="AM14" s="6"/>
      <c r="AN14" s="24"/>
      <c r="AO14" s="6"/>
      <c r="AP14" s="6"/>
      <c r="AQ14" s="6"/>
      <c r="AR14" s="6"/>
      <c r="AS14" s="7"/>
      <c r="AT14" s="85"/>
    </row>
    <row r="15" spans="1:46" s="26" customFormat="1" ht="12" customHeight="1" thickBot="1">
      <c r="A15" s="97"/>
      <c r="B15" s="6"/>
      <c r="C15" s="24"/>
      <c r="D15" s="24"/>
      <c r="E15" s="60">
        <f>$AE$46</f>
        <v>7</v>
      </c>
      <c r="F15" s="59">
        <f>$AE$46</f>
        <v>7</v>
      </c>
      <c r="G15" s="50"/>
      <c r="H15" s="50"/>
      <c r="I15" s="59">
        <f>$AE$46</f>
        <v>7</v>
      </c>
      <c r="J15" s="59">
        <f>$AE$46</f>
        <v>7</v>
      </c>
      <c r="K15" s="59">
        <f>$AE$46</f>
        <v>7</v>
      </c>
      <c r="L15" s="59">
        <f>$AE$46</f>
        <v>7</v>
      </c>
      <c r="M15" s="59">
        <f>$AE$46</f>
        <v>7</v>
      </c>
      <c r="N15" s="50"/>
      <c r="O15" s="50"/>
      <c r="P15" s="59">
        <f>$AE$46</f>
        <v>7</v>
      </c>
      <c r="Q15" s="59">
        <f>$AE$46</f>
        <v>7</v>
      </c>
      <c r="R15" s="59">
        <f>$AE$46</f>
        <v>7</v>
      </c>
      <c r="S15" s="59">
        <f>$AE$46</f>
        <v>7</v>
      </c>
      <c r="T15" s="59">
        <f>$AE$46</f>
        <v>7</v>
      </c>
      <c r="U15" s="50"/>
      <c r="V15" s="50"/>
      <c r="W15" s="59">
        <f>$AE$46</f>
        <v>7</v>
      </c>
      <c r="X15" s="59">
        <f>$AE$46</f>
        <v>7</v>
      </c>
      <c r="Y15" s="59">
        <f>$AE$46</f>
        <v>7</v>
      </c>
      <c r="Z15" s="59">
        <f>$AE$46</f>
        <v>7</v>
      </c>
      <c r="AA15" s="59">
        <f>$AE$46</f>
        <v>7</v>
      </c>
      <c r="AB15" s="50"/>
      <c r="AC15" s="50"/>
      <c r="AD15" s="59">
        <f>$AE$46</f>
        <v>7</v>
      </c>
      <c r="AE15" s="59">
        <f>$AE$46</f>
        <v>7</v>
      </c>
      <c r="AF15" s="59">
        <f>$AE$46</f>
        <v>7</v>
      </c>
      <c r="AG15" s="59">
        <f>$AE$46</f>
        <v>7</v>
      </c>
      <c r="AH15" s="59">
        <f>$AE$46</f>
        <v>7</v>
      </c>
      <c r="AI15" s="57"/>
      <c r="AJ15" s="24"/>
      <c r="AK15" s="2"/>
      <c r="AL15" s="2"/>
      <c r="AM15" s="2"/>
      <c r="AN15" s="24"/>
      <c r="AO15" s="24"/>
      <c r="AP15" s="24"/>
      <c r="AQ15" s="24"/>
      <c r="AR15" s="24"/>
      <c r="AS15" s="25"/>
      <c r="AT15" s="88">
        <f>SUM(C15:AS15)</f>
        <v>154</v>
      </c>
    </row>
    <row r="16" spans="1:46" s="5" customFormat="1" ht="12" customHeight="1">
      <c r="A16" s="8" t="s">
        <v>7</v>
      </c>
      <c r="B16" s="54"/>
      <c r="C16" s="24"/>
      <c r="D16" s="6"/>
      <c r="E16" s="6"/>
      <c r="F16" s="6"/>
      <c r="G16" s="6"/>
      <c r="H16" s="55">
        <v>1</v>
      </c>
      <c r="I16" s="61">
        <v>2</v>
      </c>
      <c r="J16" s="61">
        <v>3</v>
      </c>
      <c r="K16" s="61">
        <v>4</v>
      </c>
      <c r="L16" s="61">
        <v>5</v>
      </c>
      <c r="M16" s="61">
        <v>6</v>
      </c>
      <c r="N16" s="51">
        <v>7</v>
      </c>
      <c r="O16" s="51">
        <v>8</v>
      </c>
      <c r="P16" s="61">
        <v>9</v>
      </c>
      <c r="Q16" s="61">
        <v>10</v>
      </c>
      <c r="R16" s="61">
        <v>11</v>
      </c>
      <c r="S16" s="61">
        <v>12</v>
      </c>
      <c r="T16" s="61">
        <v>13</v>
      </c>
      <c r="U16" s="51">
        <v>14</v>
      </c>
      <c r="V16" s="159">
        <v>15</v>
      </c>
      <c r="W16" s="61">
        <v>16</v>
      </c>
      <c r="X16" s="61">
        <v>17</v>
      </c>
      <c r="Y16" s="61">
        <v>18</v>
      </c>
      <c r="Z16" s="61">
        <v>19</v>
      </c>
      <c r="AA16" s="61">
        <v>20</v>
      </c>
      <c r="AB16" s="51">
        <v>21</v>
      </c>
      <c r="AC16" s="51">
        <v>22</v>
      </c>
      <c r="AD16" s="61">
        <v>23</v>
      </c>
      <c r="AE16" s="61">
        <v>24</v>
      </c>
      <c r="AF16" s="61">
        <v>25</v>
      </c>
      <c r="AG16" s="61">
        <v>26</v>
      </c>
      <c r="AH16" s="61">
        <v>27</v>
      </c>
      <c r="AI16" s="51">
        <v>28</v>
      </c>
      <c r="AJ16" s="51">
        <v>29</v>
      </c>
      <c r="AK16" s="61">
        <v>30</v>
      </c>
      <c r="AL16" s="63">
        <v>31</v>
      </c>
      <c r="AM16" s="6"/>
      <c r="AN16" s="24"/>
      <c r="AO16" s="6"/>
      <c r="AP16" s="6"/>
      <c r="AQ16" s="6"/>
      <c r="AR16" s="6"/>
      <c r="AS16" s="7"/>
      <c r="AT16" s="85"/>
    </row>
    <row r="17" spans="1:46" s="26" customFormat="1" ht="12" customHeight="1" thickBot="1">
      <c r="A17" s="28"/>
      <c r="B17" s="54"/>
      <c r="C17" s="24"/>
      <c r="D17" s="24"/>
      <c r="E17" s="24"/>
      <c r="F17" s="24"/>
      <c r="G17" s="24"/>
      <c r="H17" s="56"/>
      <c r="I17" s="59">
        <f>$AE$48</f>
        <v>7</v>
      </c>
      <c r="J17" s="59">
        <f>$AE$48</f>
        <v>7</v>
      </c>
      <c r="K17" s="59">
        <f>$AE$48</f>
        <v>7</v>
      </c>
      <c r="L17" s="59">
        <f>$AE$48</f>
        <v>7</v>
      </c>
      <c r="M17" s="59">
        <f>$AE$49</f>
        <v>7</v>
      </c>
      <c r="N17" s="50"/>
      <c r="O17" s="50"/>
      <c r="P17" s="59">
        <f>$AE$48</f>
        <v>7</v>
      </c>
      <c r="Q17" s="59">
        <f>$AE$48</f>
        <v>7</v>
      </c>
      <c r="R17" s="59">
        <f>$AE$48</f>
        <v>7</v>
      </c>
      <c r="S17" s="59">
        <f>$AE$48</f>
        <v>7</v>
      </c>
      <c r="T17" s="59">
        <f>$AE$49</f>
        <v>7</v>
      </c>
      <c r="U17" s="50"/>
      <c r="V17" s="159"/>
      <c r="W17" s="59">
        <f>$AE$48</f>
        <v>7</v>
      </c>
      <c r="X17" s="59">
        <f>$AE$48</f>
        <v>7</v>
      </c>
      <c r="Y17" s="59">
        <f>$AE$48</f>
        <v>7</v>
      </c>
      <c r="Z17" s="59">
        <f>$AE$48</f>
        <v>7</v>
      </c>
      <c r="AA17" s="59">
        <f>$AE$49</f>
        <v>7</v>
      </c>
      <c r="AB17" s="50"/>
      <c r="AC17" s="50"/>
      <c r="AD17" s="59">
        <f>$AE$48</f>
        <v>7</v>
      </c>
      <c r="AE17" s="59">
        <f>$AE$48</f>
        <v>7</v>
      </c>
      <c r="AF17" s="59">
        <f>$AE$48</f>
        <v>7</v>
      </c>
      <c r="AG17" s="59">
        <f>$AE$48</f>
        <v>7</v>
      </c>
      <c r="AH17" s="59">
        <f>$AE$49</f>
        <v>7</v>
      </c>
      <c r="AI17" s="50"/>
      <c r="AJ17" s="50"/>
      <c r="AK17" s="59">
        <f>$AE$48</f>
        <v>7</v>
      </c>
      <c r="AL17" s="62">
        <f>$AE$48</f>
        <v>7</v>
      </c>
      <c r="AM17" s="24"/>
      <c r="AN17" s="24"/>
      <c r="AO17" s="24"/>
      <c r="AP17" s="24"/>
      <c r="AQ17" s="24"/>
      <c r="AR17" s="24"/>
      <c r="AS17" s="25"/>
      <c r="AT17" s="88">
        <f>SUM(E17:AS17)</f>
        <v>154</v>
      </c>
    </row>
    <row r="18" spans="1:46" s="5" customFormat="1" ht="12" customHeight="1">
      <c r="A18" s="96" t="s">
        <v>8</v>
      </c>
      <c r="B18" s="54"/>
      <c r="C18" s="24"/>
      <c r="D18" s="64">
        <v>1</v>
      </c>
      <c r="E18" s="61">
        <v>2</v>
      </c>
      <c r="F18" s="61">
        <v>3</v>
      </c>
      <c r="G18" s="51">
        <v>4</v>
      </c>
      <c r="H18" s="51">
        <v>5</v>
      </c>
      <c r="I18" s="61">
        <v>6</v>
      </c>
      <c r="J18" s="61">
        <v>7</v>
      </c>
      <c r="K18" s="61">
        <v>8</v>
      </c>
      <c r="L18" s="61">
        <v>9</v>
      </c>
      <c r="M18" s="61">
        <v>10</v>
      </c>
      <c r="N18" s="51">
        <v>11</v>
      </c>
      <c r="O18" s="51">
        <v>12</v>
      </c>
      <c r="P18" s="61">
        <v>13</v>
      </c>
      <c r="Q18" s="61">
        <v>14</v>
      </c>
      <c r="R18" s="61">
        <v>15</v>
      </c>
      <c r="S18" s="61">
        <v>16</v>
      </c>
      <c r="T18" s="61">
        <v>17</v>
      </c>
      <c r="U18" s="51">
        <v>18</v>
      </c>
      <c r="V18" s="51">
        <v>19</v>
      </c>
      <c r="W18" s="61">
        <v>20</v>
      </c>
      <c r="X18" s="61">
        <v>21</v>
      </c>
      <c r="Y18" s="61">
        <v>22</v>
      </c>
      <c r="Z18" s="61">
        <v>23</v>
      </c>
      <c r="AA18" s="61">
        <v>24</v>
      </c>
      <c r="AB18" s="51">
        <v>25</v>
      </c>
      <c r="AC18" s="51">
        <v>26</v>
      </c>
      <c r="AD18" s="61">
        <v>27</v>
      </c>
      <c r="AE18" s="61">
        <v>28</v>
      </c>
      <c r="AF18" s="61">
        <v>29</v>
      </c>
      <c r="AG18" s="63">
        <v>30</v>
      </c>
      <c r="AH18" s="6"/>
      <c r="AI18" s="6"/>
      <c r="AJ18" s="6"/>
      <c r="AK18" s="6"/>
      <c r="AL18" s="6"/>
      <c r="AM18" s="6"/>
      <c r="AN18" s="24"/>
      <c r="AO18" s="6"/>
      <c r="AP18" s="6"/>
      <c r="AQ18" s="6"/>
      <c r="AR18" s="6"/>
      <c r="AS18" s="7"/>
      <c r="AT18" s="85"/>
    </row>
    <row r="19" spans="1:46" s="26" customFormat="1" ht="12" customHeight="1" thickBot="1">
      <c r="A19" s="97"/>
      <c r="B19" s="54"/>
      <c r="C19" s="24"/>
      <c r="D19" s="60">
        <f>$AE$47</f>
        <v>7</v>
      </c>
      <c r="E19" s="59">
        <f>$AE$47</f>
        <v>7</v>
      </c>
      <c r="F19" s="59">
        <f>$AE$47</f>
        <v>7</v>
      </c>
      <c r="G19" s="50"/>
      <c r="H19" s="50"/>
      <c r="I19" s="59">
        <f>$AE$47</f>
        <v>7</v>
      </c>
      <c r="J19" s="59">
        <f>$AE$47</f>
        <v>7</v>
      </c>
      <c r="K19" s="59">
        <f>$AE$47</f>
        <v>7</v>
      </c>
      <c r="L19" s="59">
        <f>$AE$47</f>
        <v>7</v>
      </c>
      <c r="M19" s="59">
        <f>$AE$47</f>
        <v>7</v>
      </c>
      <c r="N19" s="50"/>
      <c r="O19" s="50"/>
      <c r="P19" s="59">
        <f>$AE$47</f>
        <v>7</v>
      </c>
      <c r="Q19" s="59">
        <f>$AE$47</f>
        <v>7</v>
      </c>
      <c r="R19" s="59">
        <f>$AE$47</f>
        <v>7</v>
      </c>
      <c r="S19" s="59">
        <f>$AE$43</f>
        <v>8.75</v>
      </c>
      <c r="T19" s="59">
        <f>$AE$44</f>
        <v>6</v>
      </c>
      <c r="U19" s="50"/>
      <c r="V19" s="50"/>
      <c r="W19" s="59">
        <f>$AE$43</f>
        <v>8.75</v>
      </c>
      <c r="X19" s="59">
        <f>$AE$43</f>
        <v>8.75</v>
      </c>
      <c r="Y19" s="59">
        <f>$AE$43</f>
        <v>8.75</v>
      </c>
      <c r="Z19" s="59">
        <f>$AE$43</f>
        <v>8.75</v>
      </c>
      <c r="AA19" s="59">
        <f>$AE$44</f>
        <v>6</v>
      </c>
      <c r="AB19" s="50"/>
      <c r="AC19" s="50"/>
      <c r="AD19" s="59">
        <f>$AE$43</f>
        <v>8.75</v>
      </c>
      <c r="AE19" s="59">
        <f>$AE$43</f>
        <v>8.75</v>
      </c>
      <c r="AF19" s="59">
        <f>$AE$43</f>
        <v>8.75</v>
      </c>
      <c r="AG19" s="62">
        <f>$AE$43</f>
        <v>8.75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88">
        <f>SUM(C19:AS19)</f>
        <v>167.75</v>
      </c>
    </row>
    <row r="20" spans="1:46" s="5" customFormat="1" ht="12" customHeight="1">
      <c r="A20" s="8" t="s">
        <v>9</v>
      </c>
      <c r="B20" s="54"/>
      <c r="C20" s="24"/>
      <c r="D20" s="6"/>
      <c r="E20" s="6"/>
      <c r="F20" s="64">
        <v>1</v>
      </c>
      <c r="G20" s="51">
        <v>2</v>
      </c>
      <c r="H20" s="51">
        <v>3</v>
      </c>
      <c r="I20" s="61">
        <v>4</v>
      </c>
      <c r="J20" s="61">
        <v>5</v>
      </c>
      <c r="K20" s="61">
        <v>6</v>
      </c>
      <c r="L20" s="61">
        <v>7</v>
      </c>
      <c r="M20" s="61">
        <v>8</v>
      </c>
      <c r="N20" s="51">
        <v>9</v>
      </c>
      <c r="O20" s="51">
        <v>10</v>
      </c>
      <c r="P20" s="61">
        <v>11</v>
      </c>
      <c r="Q20" s="84">
        <v>12</v>
      </c>
      <c r="R20" s="61">
        <v>13</v>
      </c>
      <c r="S20" s="61">
        <v>14</v>
      </c>
      <c r="T20" s="61">
        <v>15</v>
      </c>
      <c r="U20" s="51">
        <v>16</v>
      </c>
      <c r="V20" s="51">
        <v>17</v>
      </c>
      <c r="W20" s="61">
        <v>18</v>
      </c>
      <c r="X20" s="61">
        <v>19</v>
      </c>
      <c r="Y20" s="61">
        <v>20</v>
      </c>
      <c r="Z20" s="61">
        <v>21</v>
      </c>
      <c r="AA20" s="61">
        <v>22</v>
      </c>
      <c r="AB20" s="51">
        <v>23</v>
      </c>
      <c r="AC20" s="51">
        <v>24</v>
      </c>
      <c r="AD20" s="61">
        <v>25</v>
      </c>
      <c r="AE20" s="61">
        <v>26</v>
      </c>
      <c r="AF20" s="61">
        <v>27</v>
      </c>
      <c r="AG20" s="61">
        <v>28</v>
      </c>
      <c r="AH20" s="61">
        <v>29</v>
      </c>
      <c r="AI20" s="51">
        <v>30</v>
      </c>
      <c r="AJ20" s="58">
        <v>31</v>
      </c>
      <c r="AK20" s="6"/>
      <c r="AL20" s="6"/>
      <c r="AM20" s="6"/>
      <c r="AN20" s="24"/>
      <c r="AO20" s="6"/>
      <c r="AP20" s="6"/>
      <c r="AQ20" s="6"/>
      <c r="AR20" s="6"/>
      <c r="AS20" s="7"/>
      <c r="AT20" s="85"/>
    </row>
    <row r="21" spans="1:46" s="26" customFormat="1" ht="12" customHeight="1" thickBot="1">
      <c r="A21" s="28"/>
      <c r="B21" s="54"/>
      <c r="C21" s="24"/>
      <c r="D21" s="24"/>
      <c r="E21" s="24"/>
      <c r="F21" s="60">
        <f>$AE$44</f>
        <v>6</v>
      </c>
      <c r="G21" s="50"/>
      <c r="H21" s="50"/>
      <c r="I21" s="59">
        <f>$AE$43</f>
        <v>8.75</v>
      </c>
      <c r="J21" s="59">
        <f>$AE$43</f>
        <v>8.75</v>
      </c>
      <c r="K21" s="59">
        <f>$AE$43</f>
        <v>8.75</v>
      </c>
      <c r="L21" s="59">
        <f>$AE$43</f>
        <v>8.75</v>
      </c>
      <c r="M21" s="59">
        <f>$AE$44</f>
        <v>6</v>
      </c>
      <c r="N21" s="50"/>
      <c r="O21" s="50"/>
      <c r="P21" s="59">
        <f>$AE$43</f>
        <v>8.75</v>
      </c>
      <c r="Q21" s="154"/>
      <c r="R21" s="59">
        <f>$AE$43</f>
        <v>8.75</v>
      </c>
      <c r="S21" s="59">
        <f>$AE$43</f>
        <v>8.75</v>
      </c>
      <c r="T21" s="59">
        <f>$AE$44</f>
        <v>6</v>
      </c>
      <c r="U21" s="50"/>
      <c r="V21" s="50"/>
      <c r="W21" s="59">
        <f>$AE$43</f>
        <v>8.75</v>
      </c>
      <c r="X21" s="59">
        <f>$AE$43</f>
        <v>8.75</v>
      </c>
      <c r="Y21" s="59">
        <f>$AE$43</f>
        <v>8.75</v>
      </c>
      <c r="Z21" s="59">
        <f>$AE$43</f>
        <v>8.75</v>
      </c>
      <c r="AA21" s="59">
        <f>$AE$44</f>
        <v>6</v>
      </c>
      <c r="AB21" s="50"/>
      <c r="AC21" s="50"/>
      <c r="AD21" s="59">
        <f>$AE$43</f>
        <v>8.75</v>
      </c>
      <c r="AE21" s="59">
        <f>$AE$43</f>
        <v>8.75</v>
      </c>
      <c r="AF21" s="59">
        <f>$AE$43</f>
        <v>8.75</v>
      </c>
      <c r="AG21" s="59">
        <f>$AE$43</f>
        <v>8.75</v>
      </c>
      <c r="AH21" s="59">
        <f>$AE$44</f>
        <v>6</v>
      </c>
      <c r="AI21" s="50"/>
      <c r="AJ21" s="57"/>
      <c r="AK21" s="24"/>
      <c r="AL21" s="24"/>
      <c r="AM21" s="24"/>
      <c r="AN21" s="24"/>
      <c r="AO21" s="24"/>
      <c r="AP21" s="24"/>
      <c r="AQ21" s="24"/>
      <c r="AR21" s="24"/>
      <c r="AS21" s="25"/>
      <c r="AT21" s="88">
        <f>SUM(C21:AS21)</f>
        <v>161.25</v>
      </c>
    </row>
    <row r="22" spans="1:46" s="5" customFormat="1" ht="12" customHeight="1">
      <c r="A22" s="4" t="s">
        <v>10</v>
      </c>
      <c r="B22" s="54"/>
      <c r="C22" s="24"/>
      <c r="D22" s="6"/>
      <c r="E22" s="6"/>
      <c r="F22" s="6"/>
      <c r="G22" s="6"/>
      <c r="H22" s="6"/>
      <c r="I22" s="151">
        <v>1</v>
      </c>
      <c r="J22" s="142">
        <v>2</v>
      </c>
      <c r="K22" s="61">
        <v>3</v>
      </c>
      <c r="L22" s="61">
        <v>4</v>
      </c>
      <c r="M22" s="61">
        <v>5</v>
      </c>
      <c r="N22" s="51">
        <v>6</v>
      </c>
      <c r="O22" s="51">
        <v>7</v>
      </c>
      <c r="P22" s="61">
        <v>8</v>
      </c>
      <c r="Q22" s="93">
        <v>9</v>
      </c>
      <c r="R22" s="61">
        <v>10</v>
      </c>
      <c r="S22" s="61">
        <v>11</v>
      </c>
      <c r="T22" s="61">
        <v>12</v>
      </c>
      <c r="U22" s="51">
        <v>13</v>
      </c>
      <c r="V22" s="51">
        <v>14</v>
      </c>
      <c r="W22" s="61">
        <v>15</v>
      </c>
      <c r="X22" s="61">
        <v>16</v>
      </c>
      <c r="Y22" s="61">
        <v>17</v>
      </c>
      <c r="Z22" s="61">
        <v>18</v>
      </c>
      <c r="AA22" s="61">
        <v>19</v>
      </c>
      <c r="AB22" s="51">
        <v>20</v>
      </c>
      <c r="AC22" s="51">
        <v>21</v>
      </c>
      <c r="AD22" s="61">
        <v>22</v>
      </c>
      <c r="AE22" s="61">
        <v>23</v>
      </c>
      <c r="AF22" s="61">
        <v>24</v>
      </c>
      <c r="AG22" s="61">
        <v>25</v>
      </c>
      <c r="AH22" s="61">
        <v>26</v>
      </c>
      <c r="AI22" s="51">
        <v>27</v>
      </c>
      <c r="AJ22" s="51">
        <v>28</v>
      </c>
      <c r="AK22" s="61">
        <v>29</v>
      </c>
      <c r="AL22" s="63">
        <v>30</v>
      </c>
      <c r="AM22" s="6"/>
      <c r="AN22" s="24"/>
      <c r="AO22" s="6"/>
      <c r="AP22" s="6"/>
      <c r="AQ22" s="6"/>
      <c r="AR22" s="6"/>
      <c r="AS22" s="7"/>
      <c r="AT22" s="85"/>
    </row>
    <row r="23" spans="1:46" s="26" customFormat="1" ht="12" customHeight="1" thickBot="1">
      <c r="A23" s="27"/>
      <c r="B23" s="54"/>
      <c r="C23" s="24"/>
      <c r="D23" s="24"/>
      <c r="E23" s="24"/>
      <c r="F23" s="24"/>
      <c r="G23" s="24"/>
      <c r="H23" s="24"/>
      <c r="I23" s="152"/>
      <c r="J23" s="91">
        <f>$AE$43</f>
        <v>8.75</v>
      </c>
      <c r="K23" s="59">
        <f>$AE$43</f>
        <v>8.75</v>
      </c>
      <c r="L23" s="59">
        <f>$AE$43</f>
        <v>8.75</v>
      </c>
      <c r="M23" s="59">
        <f>$AE$44</f>
        <v>6</v>
      </c>
      <c r="N23" s="50"/>
      <c r="O23" s="50"/>
      <c r="P23" s="59">
        <f>$AE$43</f>
        <v>8.75</v>
      </c>
      <c r="Q23" s="158"/>
      <c r="R23" s="59">
        <f>$AE$43</f>
        <v>8.75</v>
      </c>
      <c r="S23" s="59">
        <f>$AE$43</f>
        <v>8.75</v>
      </c>
      <c r="T23" s="59">
        <f>$AE$44</f>
        <v>6</v>
      </c>
      <c r="U23" s="50"/>
      <c r="V23" s="50"/>
      <c r="W23" s="59">
        <f>$AE$43</f>
        <v>8.75</v>
      </c>
      <c r="X23" s="59">
        <f>$AE$43</f>
        <v>8.75</v>
      </c>
      <c r="Y23" s="59">
        <f>$AE$43</f>
        <v>8.75</v>
      </c>
      <c r="Z23" s="59">
        <f>$AE$43</f>
        <v>8.75</v>
      </c>
      <c r="AA23" s="59">
        <f>$AE$44</f>
        <v>6</v>
      </c>
      <c r="AB23" s="50"/>
      <c r="AC23" s="50"/>
      <c r="AD23" s="59">
        <f>$AE$43</f>
        <v>8.75</v>
      </c>
      <c r="AE23" s="59">
        <f>$AE$43</f>
        <v>8.75</v>
      </c>
      <c r="AF23" s="59">
        <f>$AE$43</f>
        <v>8.75</v>
      </c>
      <c r="AG23" s="59">
        <f>$AE$43</f>
        <v>8.75</v>
      </c>
      <c r="AH23" s="59">
        <f>$AE$44</f>
        <v>6</v>
      </c>
      <c r="AI23" s="50"/>
      <c r="AJ23" s="50"/>
      <c r="AK23" s="59">
        <f>$AE$43</f>
        <v>8.75</v>
      </c>
      <c r="AL23" s="62">
        <f>$AE$43</f>
        <v>8.75</v>
      </c>
      <c r="AM23" s="24"/>
      <c r="AN23" s="24"/>
      <c r="AO23" s="24"/>
      <c r="AP23" s="24"/>
      <c r="AQ23" s="24"/>
      <c r="AR23" s="24"/>
      <c r="AS23" s="25"/>
      <c r="AT23" s="88">
        <f>SUM(C23:AS23)</f>
        <v>164</v>
      </c>
    </row>
    <row r="24" spans="1:46" s="5" customFormat="1" ht="12" customHeight="1">
      <c r="A24" s="96" t="s">
        <v>11</v>
      </c>
      <c r="B24" s="54"/>
      <c r="C24" s="24"/>
      <c r="D24" s="64">
        <v>1</v>
      </c>
      <c r="E24" s="61">
        <v>2</v>
      </c>
      <c r="F24" s="61">
        <v>3</v>
      </c>
      <c r="G24" s="51">
        <v>4</v>
      </c>
      <c r="H24" s="51">
        <v>5</v>
      </c>
      <c r="I24" s="153">
        <v>6</v>
      </c>
      <c r="J24" s="142">
        <v>7</v>
      </c>
      <c r="K24" s="84">
        <v>8</v>
      </c>
      <c r="L24" s="61">
        <v>9</v>
      </c>
      <c r="M24" s="61">
        <v>10</v>
      </c>
      <c r="N24" s="51">
        <v>11</v>
      </c>
      <c r="O24" s="51">
        <v>12</v>
      </c>
      <c r="P24" s="61">
        <v>13</v>
      </c>
      <c r="Q24" s="61">
        <v>14</v>
      </c>
      <c r="R24" s="61">
        <v>15</v>
      </c>
      <c r="S24" s="61">
        <v>16</v>
      </c>
      <c r="T24" s="61">
        <v>17</v>
      </c>
      <c r="U24" s="51">
        <v>18</v>
      </c>
      <c r="V24" s="51">
        <v>19</v>
      </c>
      <c r="W24" s="61">
        <v>20</v>
      </c>
      <c r="X24" s="61">
        <v>21</v>
      </c>
      <c r="Y24" s="61">
        <v>22</v>
      </c>
      <c r="Z24" s="61">
        <v>23</v>
      </c>
      <c r="AA24" s="98">
        <v>24</v>
      </c>
      <c r="AB24" s="84">
        <v>25</v>
      </c>
      <c r="AC24" s="51">
        <v>26</v>
      </c>
      <c r="AD24" s="61">
        <v>27</v>
      </c>
      <c r="AE24" s="61">
        <v>28</v>
      </c>
      <c r="AF24" s="61">
        <v>29</v>
      </c>
      <c r="AG24" s="61">
        <v>30</v>
      </c>
      <c r="AH24" s="99">
        <v>31</v>
      </c>
      <c r="AI24" s="6"/>
      <c r="AJ24" s="6"/>
      <c r="AK24" s="6"/>
      <c r="AL24" s="6"/>
      <c r="AM24" s="6"/>
      <c r="AN24" s="24"/>
      <c r="AO24" s="6"/>
      <c r="AP24" s="6"/>
      <c r="AQ24" s="6"/>
      <c r="AR24" s="6"/>
      <c r="AS24" s="7"/>
      <c r="AT24" s="85"/>
    </row>
    <row r="25" spans="1:46" s="26" customFormat="1" ht="12" customHeight="1" thickBot="1">
      <c r="A25" s="97"/>
      <c r="B25" s="54"/>
      <c r="C25" s="146"/>
      <c r="D25" s="60">
        <f>$AE$43</f>
        <v>8.75</v>
      </c>
      <c r="E25" s="59">
        <f>$AE$43</f>
        <v>8.75</v>
      </c>
      <c r="F25" s="59">
        <f>$AE$44</f>
        <v>6</v>
      </c>
      <c r="G25" s="50"/>
      <c r="H25" s="50"/>
      <c r="I25" s="154"/>
      <c r="J25" s="59">
        <f>$AE$43</f>
        <v>8.75</v>
      </c>
      <c r="K25" s="87"/>
      <c r="L25" s="59">
        <f>$AE$43</f>
        <v>8.75</v>
      </c>
      <c r="M25" s="59">
        <f>$AE$44</f>
        <v>6</v>
      </c>
      <c r="N25" s="50"/>
      <c r="O25" s="50"/>
      <c r="P25" s="59">
        <f>$AE$43</f>
        <v>8.75</v>
      </c>
      <c r="Q25" s="59">
        <f>$AE$43</f>
        <v>8.75</v>
      </c>
      <c r="R25" s="59">
        <f>$AE$43</f>
        <v>8.75</v>
      </c>
      <c r="S25" s="59">
        <f>$AE$43</f>
        <v>8.75</v>
      </c>
      <c r="T25" s="59">
        <f>$AE$44</f>
        <v>6</v>
      </c>
      <c r="U25" s="50"/>
      <c r="V25" s="50"/>
      <c r="W25" s="59">
        <f>$AE$43</f>
        <v>8.75</v>
      </c>
      <c r="X25" s="59">
        <f>$AE$43</f>
        <v>8.75</v>
      </c>
      <c r="Y25" s="59">
        <f>$AE$43</f>
        <v>8.75</v>
      </c>
      <c r="Z25" s="59">
        <f>$AE$43</f>
        <v>8.75</v>
      </c>
      <c r="AA25" s="100"/>
      <c r="AB25" s="87"/>
      <c r="AC25" s="50"/>
      <c r="AD25" s="59">
        <f>$AE$43</f>
        <v>8.75</v>
      </c>
      <c r="AE25" s="59">
        <f>$AE$43</f>
        <v>8.75</v>
      </c>
      <c r="AF25" s="59">
        <f>$AE$43</f>
        <v>8.75</v>
      </c>
      <c r="AG25" s="59">
        <f>$AE$43</f>
        <v>8.75</v>
      </c>
      <c r="AH25" s="101"/>
      <c r="AI25" s="74"/>
      <c r="AJ25" s="74"/>
      <c r="AK25" s="74"/>
      <c r="AL25" s="74"/>
      <c r="AM25" s="73"/>
      <c r="AN25" s="24"/>
      <c r="AO25" s="73"/>
      <c r="AP25" s="73"/>
      <c r="AQ25" s="73"/>
      <c r="AR25" s="73"/>
      <c r="AS25" s="75"/>
      <c r="AT25" s="88">
        <f>SUM(C25:AS25)</f>
        <v>158</v>
      </c>
    </row>
    <row r="26" spans="2:46" ht="12" customHeight="1" thickBot="1">
      <c r="B26" s="145"/>
      <c r="AN26" s="144"/>
      <c r="AT26" s="3"/>
    </row>
    <row r="27" spans="4:43" ht="12" customHeight="1" thickBot="1">
      <c r="D27" s="107" t="s">
        <v>37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S27" s="37" t="s">
        <v>32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J27" s="30" t="s">
        <v>20</v>
      </c>
      <c r="AK27" s="31"/>
      <c r="AL27" s="31"/>
      <c r="AM27" s="31"/>
      <c r="AN27" s="31"/>
      <c r="AO27" s="31"/>
      <c r="AP27" s="31"/>
      <c r="AQ27" s="32"/>
    </row>
    <row r="28" spans="1:43" ht="12" customHeight="1">
      <c r="A28" s="78" t="s">
        <v>34</v>
      </c>
      <c r="B28" s="78"/>
      <c r="C28" s="78"/>
      <c r="D28" s="102" t="s">
        <v>60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  <c r="S28" s="40" t="s">
        <v>39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J28" s="133">
        <f>SUM(AT2:AT25)</f>
        <v>1956.5</v>
      </c>
      <c r="AK28" s="134"/>
      <c r="AL28" s="134"/>
      <c r="AM28" s="134"/>
      <c r="AN28" s="134"/>
      <c r="AO28" s="134"/>
      <c r="AP28" s="134"/>
      <c r="AQ28" s="135"/>
    </row>
    <row r="29" spans="1:43" ht="12" customHeight="1">
      <c r="A29" s="79" t="s">
        <v>35</v>
      </c>
      <c r="B29" s="79"/>
      <c r="C29" s="79"/>
      <c r="D29" s="65" t="s">
        <v>61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S29" s="43" t="s">
        <v>40</v>
      </c>
      <c r="T29" s="44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J29" s="33"/>
      <c r="AK29" s="12"/>
      <c r="AL29" s="12"/>
      <c r="AM29" s="12"/>
      <c r="AN29" s="12"/>
      <c r="AO29" s="12"/>
      <c r="AP29" s="12"/>
      <c r="AQ29" s="12"/>
    </row>
    <row r="30" spans="1:43" ht="12" customHeight="1">
      <c r="A30" s="80" t="s">
        <v>36</v>
      </c>
      <c r="B30" s="80"/>
      <c r="C30" s="80"/>
      <c r="D30" s="66" t="s">
        <v>51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S30" s="40" t="s">
        <v>41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42"/>
      <c r="AJ30" s="131" t="s">
        <v>46</v>
      </c>
      <c r="AK30" s="31"/>
      <c r="AL30" s="31"/>
      <c r="AM30" s="31"/>
      <c r="AN30" s="31"/>
      <c r="AO30" s="31"/>
      <c r="AP30" s="31"/>
      <c r="AQ30" s="32"/>
    </row>
    <row r="31" spans="1:43" ht="12" customHeight="1">
      <c r="A31" s="81"/>
      <c r="B31" s="139"/>
      <c r="C31" s="139"/>
      <c r="D31" s="66" t="s">
        <v>52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S31" s="43" t="s">
        <v>42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2"/>
      <c r="AJ31" s="133">
        <v>1772</v>
      </c>
      <c r="AK31" s="134"/>
      <c r="AL31" s="134"/>
      <c r="AM31" s="134"/>
      <c r="AN31" s="134"/>
      <c r="AO31" s="134"/>
      <c r="AP31" s="134"/>
      <c r="AQ31" s="135"/>
    </row>
    <row r="32" spans="4:43" ht="12" customHeight="1">
      <c r="D32" s="65" t="s">
        <v>53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S32" s="43" t="s">
        <v>43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J32" s="34"/>
      <c r="AK32" s="12"/>
      <c r="AL32" s="12"/>
      <c r="AM32" s="12"/>
      <c r="AN32" s="12"/>
      <c r="AO32" s="12"/>
      <c r="AP32" s="12"/>
      <c r="AQ32" s="12"/>
    </row>
    <row r="33" spans="4:43" ht="12" customHeight="1">
      <c r="D33" s="65" t="s">
        <v>54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S33" s="43" t="s">
        <v>44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J33" s="132" t="s">
        <v>47</v>
      </c>
      <c r="AK33" s="35"/>
      <c r="AL33" s="35"/>
      <c r="AM33" s="35"/>
      <c r="AN33" s="35"/>
      <c r="AO33" s="35"/>
      <c r="AP33" s="35"/>
      <c r="AQ33" s="36"/>
    </row>
    <row r="34" spans="4:43" ht="12" customHeight="1">
      <c r="D34" s="66" t="s">
        <v>62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S34" s="40" t="s">
        <v>45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J34" s="136">
        <f>AJ28-AJ31</f>
        <v>184.5</v>
      </c>
      <c r="AK34" s="137"/>
      <c r="AL34" s="137"/>
      <c r="AM34" s="137"/>
      <c r="AN34" s="137"/>
      <c r="AO34" s="137"/>
      <c r="AP34" s="137"/>
      <c r="AQ34" s="138"/>
    </row>
    <row r="35" spans="4:38" ht="12" customHeight="1" thickBot="1">
      <c r="D35" s="105" t="s">
        <v>55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S35" s="46"/>
      <c r="T35" s="4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L35" s="5"/>
    </row>
    <row r="36" spans="4:40" ht="12" customHeight="1">
      <c r="D36" s="65" t="s">
        <v>56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AN36" s="13"/>
    </row>
    <row r="37" spans="4:16" ht="12" customHeight="1">
      <c r="D37" s="66" t="s">
        <v>57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4:40" ht="12" customHeight="1">
      <c r="D38" s="105" t="s">
        <v>58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S38" s="1" t="s">
        <v>48</v>
      </c>
      <c r="AN38" s="13"/>
    </row>
    <row r="39" spans="4:40" ht="12" customHeight="1">
      <c r="D39" s="65" t="s">
        <v>59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S39" s="1" t="s">
        <v>49</v>
      </c>
      <c r="AN39" s="13"/>
    </row>
    <row r="40" spans="4:19" ht="12" customHeight="1">
      <c r="D40" s="65" t="s">
        <v>63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S40" s="1" t="s">
        <v>50</v>
      </c>
    </row>
    <row r="41" spans="4:16" ht="12" customHeight="1" thickBot="1">
      <c r="D41" s="106" t="s">
        <v>64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9:31" ht="12" customHeight="1">
      <c r="S42" s="113" t="s">
        <v>30</v>
      </c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5"/>
    </row>
    <row r="43" spans="4:31" ht="12" customHeight="1">
      <c r="D43" s="110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S43" s="116" t="s">
        <v>25</v>
      </c>
      <c r="T43" s="23"/>
      <c r="U43" s="23"/>
      <c r="V43" s="23"/>
      <c r="W43" s="23"/>
      <c r="X43" s="23"/>
      <c r="Y43" s="23"/>
      <c r="Z43" s="23"/>
      <c r="AA43" s="117" t="s">
        <v>23</v>
      </c>
      <c r="AB43" s="18"/>
      <c r="AC43" s="18"/>
      <c r="AD43" s="18"/>
      <c r="AE43" s="118">
        <v>8.75</v>
      </c>
    </row>
    <row r="44" spans="4:31" ht="12" customHeight="1">
      <c r="D44" s="111" t="s">
        <v>21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S44" s="116" t="s">
        <v>26</v>
      </c>
      <c r="T44" s="23"/>
      <c r="U44" s="23"/>
      <c r="V44" s="23"/>
      <c r="W44" s="23"/>
      <c r="X44" s="23"/>
      <c r="Y44" s="23"/>
      <c r="Z44" s="23"/>
      <c r="AA44" s="119" t="s">
        <v>24</v>
      </c>
      <c r="AB44" s="19"/>
      <c r="AC44" s="19"/>
      <c r="AD44" s="19"/>
      <c r="AE44" s="120">
        <v>6</v>
      </c>
    </row>
    <row r="45" spans="4:31" ht="12" customHeight="1">
      <c r="D45" s="112" t="s">
        <v>22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S45" s="121" t="s">
        <v>31</v>
      </c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</row>
    <row r="46" spans="19:31" ht="12" customHeight="1">
      <c r="S46" s="116" t="s">
        <v>27</v>
      </c>
      <c r="T46" s="23"/>
      <c r="U46" s="23"/>
      <c r="V46" s="23"/>
      <c r="W46" s="23"/>
      <c r="X46" s="23"/>
      <c r="Y46" s="23"/>
      <c r="Z46" s="23"/>
      <c r="AA46" s="124" t="s">
        <v>23</v>
      </c>
      <c r="AB46" s="23"/>
      <c r="AC46" s="23"/>
      <c r="AD46" s="23"/>
      <c r="AE46" s="118">
        <v>7</v>
      </c>
    </row>
    <row r="47" spans="19:31" ht="12" customHeight="1">
      <c r="S47" s="20" t="s">
        <v>29</v>
      </c>
      <c r="T47" s="19"/>
      <c r="U47" s="19"/>
      <c r="V47" s="19"/>
      <c r="W47" s="19"/>
      <c r="X47" s="19"/>
      <c r="Y47" s="19"/>
      <c r="Z47" s="19"/>
      <c r="AA47" s="119" t="s">
        <v>24</v>
      </c>
      <c r="AB47" s="19"/>
      <c r="AC47" s="19"/>
      <c r="AD47" s="19"/>
      <c r="AE47" s="125">
        <v>7</v>
      </c>
    </row>
    <row r="48" spans="4:31" ht="12" customHeight="1">
      <c r="D48"/>
      <c r="S48" s="126" t="s">
        <v>28</v>
      </c>
      <c r="T48" s="18"/>
      <c r="U48" s="18"/>
      <c r="V48" s="18"/>
      <c r="W48" s="18"/>
      <c r="X48" s="18"/>
      <c r="Y48" s="18"/>
      <c r="Z48" s="18"/>
      <c r="AA48" s="117" t="s">
        <v>23</v>
      </c>
      <c r="AB48" s="18"/>
      <c r="AC48" s="18"/>
      <c r="AD48" s="18"/>
      <c r="AE48" s="118">
        <v>7</v>
      </c>
    </row>
    <row r="49" spans="4:31" ht="12" customHeight="1" thickBot="1">
      <c r="D49"/>
      <c r="R49" s="1" t="s">
        <v>33</v>
      </c>
      <c r="S49" s="21"/>
      <c r="T49" s="22"/>
      <c r="U49" s="22"/>
      <c r="V49" s="22"/>
      <c r="W49" s="22"/>
      <c r="X49" s="22"/>
      <c r="Y49" s="22"/>
      <c r="Z49" s="22"/>
      <c r="AA49" s="127" t="s">
        <v>24</v>
      </c>
      <c r="AB49" s="22"/>
      <c r="AC49" s="22"/>
      <c r="AD49" s="22"/>
      <c r="AE49" s="128">
        <v>7</v>
      </c>
    </row>
    <row r="50" ht="12" customHeight="1">
      <c r="D50"/>
    </row>
    <row r="51" ht="12" customHeight="1">
      <c r="D51"/>
    </row>
  </sheetData>
  <sheetProtection/>
  <mergeCells count="3">
    <mergeCell ref="AJ28:AQ28"/>
    <mergeCell ref="AJ31:AQ31"/>
    <mergeCell ref="AJ34:AQ3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="140" zoomScaleNormal="140" zoomScalePageLayoutView="0" workbookViewId="0" topLeftCell="A1">
      <selection activeCell="AE48" sqref="AE48"/>
    </sheetView>
  </sheetViews>
  <sheetFormatPr defaultColWidth="11.421875" defaultRowHeight="12" customHeight="1"/>
  <cols>
    <col min="1" max="1" width="10.28125" style="1" bestFit="1" customWidth="1"/>
    <col min="2" max="2" width="3.28125" style="1" customWidth="1"/>
    <col min="3" max="3" width="4.28125" style="1" customWidth="1"/>
    <col min="4" max="4" width="3.7109375" style="1" customWidth="1"/>
    <col min="5" max="7" width="4.00390625" style="1" bestFit="1" customWidth="1"/>
    <col min="8" max="11" width="4.00390625" style="1" customWidth="1"/>
    <col min="12" max="14" width="4.00390625" style="1" bestFit="1" customWidth="1"/>
    <col min="15" max="17" width="4.00390625" style="1" customWidth="1"/>
    <col min="18" max="18" width="4.00390625" style="1" bestFit="1" customWidth="1"/>
    <col min="19" max="20" width="4.00390625" style="1" customWidth="1"/>
    <col min="21" max="22" width="4.00390625" style="1" bestFit="1" customWidth="1"/>
    <col min="23" max="24" width="4.00390625" style="1" customWidth="1"/>
    <col min="25" max="29" width="4.00390625" style="1" bestFit="1" customWidth="1"/>
    <col min="30" max="31" width="4.00390625" style="1" customWidth="1"/>
    <col min="32" max="35" width="4.00390625" style="1" bestFit="1" customWidth="1"/>
    <col min="36" max="38" width="4.00390625" style="1" customWidth="1"/>
    <col min="39" max="40" width="4.00390625" style="1" bestFit="1" customWidth="1"/>
    <col min="41" max="41" width="2.00390625" style="1" bestFit="1" customWidth="1"/>
    <col min="42" max="42" width="1.8515625" style="1" bestFit="1" customWidth="1"/>
    <col min="43" max="43" width="2.140625" style="1" bestFit="1" customWidth="1"/>
    <col min="44" max="45" width="2.00390625" style="1" bestFit="1" customWidth="1"/>
    <col min="46" max="46" width="8.421875" style="1" bestFit="1" customWidth="1"/>
    <col min="47" max="16384" width="11.421875" style="1" customWidth="1"/>
  </cols>
  <sheetData>
    <row r="1" spans="1:46" ht="12" customHeight="1" thickBot="1">
      <c r="A1" s="10"/>
      <c r="B1" s="52" t="s">
        <v>12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12</v>
      </c>
      <c r="AL1" s="11" t="s">
        <v>13</v>
      </c>
      <c r="AM1" s="11" t="s">
        <v>14</v>
      </c>
      <c r="AN1" s="11" t="s">
        <v>15</v>
      </c>
      <c r="AO1" s="11" t="s">
        <v>16</v>
      </c>
      <c r="AP1" s="11" t="s">
        <v>17</v>
      </c>
      <c r="AQ1" s="53" t="s">
        <v>18</v>
      </c>
      <c r="AR1" s="82" t="s">
        <v>19</v>
      </c>
      <c r="AS1" s="11"/>
      <c r="AT1" s="11"/>
    </row>
    <row r="2" spans="1:46" ht="12" customHeight="1">
      <c r="A2" s="9" t="s">
        <v>0</v>
      </c>
      <c r="B2" s="54"/>
      <c r="C2" s="24"/>
      <c r="D2" s="6"/>
      <c r="E2" s="76"/>
      <c r="F2" s="83">
        <v>1</v>
      </c>
      <c r="G2" s="51">
        <v>2</v>
      </c>
      <c r="H2" s="51">
        <v>3</v>
      </c>
      <c r="I2" s="61">
        <v>4</v>
      </c>
      <c r="J2" s="61">
        <v>5</v>
      </c>
      <c r="K2" s="84">
        <v>6</v>
      </c>
      <c r="L2" s="61">
        <v>7</v>
      </c>
      <c r="M2" s="61">
        <v>8</v>
      </c>
      <c r="N2" s="51">
        <v>9</v>
      </c>
      <c r="O2" s="51">
        <v>10</v>
      </c>
      <c r="P2" s="61">
        <v>11</v>
      </c>
      <c r="Q2" s="61">
        <v>12</v>
      </c>
      <c r="R2" s="61">
        <v>13</v>
      </c>
      <c r="S2" s="61">
        <v>14</v>
      </c>
      <c r="T2" s="61">
        <v>15</v>
      </c>
      <c r="U2" s="51">
        <v>16</v>
      </c>
      <c r="V2" s="51">
        <v>17</v>
      </c>
      <c r="W2" s="61">
        <v>18</v>
      </c>
      <c r="X2" s="61">
        <v>19</v>
      </c>
      <c r="Y2" s="61">
        <v>20</v>
      </c>
      <c r="Z2" s="61">
        <v>21</v>
      </c>
      <c r="AA2" s="61">
        <v>22</v>
      </c>
      <c r="AB2" s="51">
        <v>23</v>
      </c>
      <c r="AC2" s="51">
        <v>24</v>
      </c>
      <c r="AD2" s="61">
        <v>25</v>
      </c>
      <c r="AE2" s="61">
        <v>26</v>
      </c>
      <c r="AF2" s="61">
        <v>27</v>
      </c>
      <c r="AG2" s="61">
        <v>28</v>
      </c>
      <c r="AH2" s="61">
        <v>29</v>
      </c>
      <c r="AI2" s="51">
        <v>30</v>
      </c>
      <c r="AJ2" s="51">
        <v>31</v>
      </c>
      <c r="AK2" s="129"/>
      <c r="AL2" s="76"/>
      <c r="AM2" s="76"/>
      <c r="AN2" s="76"/>
      <c r="AO2" s="76"/>
      <c r="AP2" s="76"/>
      <c r="AQ2" s="76"/>
      <c r="AR2" s="76"/>
      <c r="AS2" s="77"/>
      <c r="AT2" s="85"/>
    </row>
    <row r="3" spans="1:46" s="26" customFormat="1" ht="12" customHeight="1" thickBot="1">
      <c r="A3" s="27"/>
      <c r="B3" s="54"/>
      <c r="C3" s="24"/>
      <c r="D3" s="2"/>
      <c r="E3" s="24"/>
      <c r="F3" s="86"/>
      <c r="G3" s="50"/>
      <c r="H3" s="50"/>
      <c r="I3" s="59">
        <f>$AE$43</f>
        <v>8</v>
      </c>
      <c r="J3" s="59">
        <f>$AE$43</f>
        <v>8</v>
      </c>
      <c r="K3" s="87"/>
      <c r="L3" s="59">
        <f>$AE$43</f>
        <v>8</v>
      </c>
      <c r="M3" s="59">
        <f>$AE$44</f>
        <v>8</v>
      </c>
      <c r="N3" s="50"/>
      <c r="O3" s="92"/>
      <c r="P3" s="59">
        <f>$AE$43</f>
        <v>8</v>
      </c>
      <c r="Q3" s="59">
        <f>$AE$43</f>
        <v>8</v>
      </c>
      <c r="R3" s="59">
        <f>$AE$43</f>
        <v>8</v>
      </c>
      <c r="S3" s="59">
        <f>$AE$43</f>
        <v>8</v>
      </c>
      <c r="T3" s="59">
        <f>$AE$44</f>
        <v>8</v>
      </c>
      <c r="U3" s="50"/>
      <c r="V3" s="50"/>
      <c r="W3" s="59">
        <f>$AE$43</f>
        <v>8</v>
      </c>
      <c r="X3" s="59">
        <f>$AE$43</f>
        <v>8</v>
      </c>
      <c r="Y3" s="59">
        <f>$AE$43</f>
        <v>8</v>
      </c>
      <c r="Z3" s="59">
        <f>$AE$43</f>
        <v>8</v>
      </c>
      <c r="AA3" s="59">
        <f>$AE$44</f>
        <v>8</v>
      </c>
      <c r="AB3" s="50"/>
      <c r="AC3" s="92"/>
      <c r="AD3" s="59">
        <f>$AE$43</f>
        <v>8</v>
      </c>
      <c r="AE3" s="59">
        <f>$AE$43</f>
        <v>8</v>
      </c>
      <c r="AF3" s="59">
        <f>$AE$43</f>
        <v>8</v>
      </c>
      <c r="AG3" s="59">
        <f>$AE$43</f>
        <v>8</v>
      </c>
      <c r="AH3" s="59">
        <f>$AE$44</f>
        <v>8</v>
      </c>
      <c r="AI3" s="50"/>
      <c r="AJ3" s="50"/>
      <c r="AK3" s="130"/>
      <c r="AL3" s="24"/>
      <c r="AM3" s="24"/>
      <c r="AN3" s="24"/>
      <c r="AO3" s="24"/>
      <c r="AP3" s="24"/>
      <c r="AQ3" s="24"/>
      <c r="AR3" s="24"/>
      <c r="AS3" s="25"/>
      <c r="AT3" s="88">
        <f>SUM(F3:AJ3)</f>
        <v>152</v>
      </c>
    </row>
    <row r="4" spans="1:46" ht="12" customHeight="1">
      <c r="A4" s="9" t="s">
        <v>1</v>
      </c>
      <c r="B4" s="54"/>
      <c r="C4" s="24"/>
      <c r="D4" s="6"/>
      <c r="E4" s="6"/>
      <c r="F4" s="6"/>
      <c r="G4" s="6"/>
      <c r="H4" s="6"/>
      <c r="I4" s="140">
        <v>1</v>
      </c>
      <c r="J4" s="89">
        <v>2</v>
      </c>
      <c r="K4" s="89">
        <v>3</v>
      </c>
      <c r="L4" s="89">
        <v>4</v>
      </c>
      <c r="M4" s="89">
        <v>5</v>
      </c>
      <c r="N4" s="90">
        <v>6</v>
      </c>
      <c r="O4" s="51">
        <v>7</v>
      </c>
      <c r="P4" s="89">
        <v>8</v>
      </c>
      <c r="Q4" s="89">
        <v>9</v>
      </c>
      <c r="R4" s="89">
        <v>10</v>
      </c>
      <c r="S4" s="89">
        <v>11</v>
      </c>
      <c r="T4" s="89">
        <v>12</v>
      </c>
      <c r="U4" s="90">
        <v>13</v>
      </c>
      <c r="V4" s="90">
        <v>14</v>
      </c>
      <c r="W4" s="89">
        <v>15</v>
      </c>
      <c r="X4" s="89">
        <v>16</v>
      </c>
      <c r="Y4" s="89">
        <v>17</v>
      </c>
      <c r="Z4" s="89">
        <v>18</v>
      </c>
      <c r="AA4" s="89">
        <v>19</v>
      </c>
      <c r="AB4" s="90">
        <v>20</v>
      </c>
      <c r="AC4" s="51">
        <v>21</v>
      </c>
      <c r="AD4" s="89">
        <v>22</v>
      </c>
      <c r="AE4" s="89">
        <v>23</v>
      </c>
      <c r="AF4" s="89">
        <v>24</v>
      </c>
      <c r="AG4" s="89">
        <v>25</v>
      </c>
      <c r="AH4" s="89">
        <v>26</v>
      </c>
      <c r="AI4" s="90">
        <v>27</v>
      </c>
      <c r="AJ4" s="147">
        <v>28</v>
      </c>
      <c r="AK4" s="29"/>
      <c r="AL4" s="6"/>
      <c r="AM4" s="6"/>
      <c r="AN4" s="6"/>
      <c r="AO4" s="6"/>
      <c r="AP4" s="6"/>
      <c r="AQ4" s="6"/>
      <c r="AR4" s="6"/>
      <c r="AS4" s="7"/>
      <c r="AT4" s="85"/>
    </row>
    <row r="5" spans="1:46" s="26" customFormat="1" ht="12" customHeight="1" thickBot="1">
      <c r="A5" s="27"/>
      <c r="B5" s="54"/>
      <c r="C5" s="24"/>
      <c r="D5" s="24"/>
      <c r="E5" s="24"/>
      <c r="F5" s="24"/>
      <c r="G5" s="24"/>
      <c r="H5" s="24"/>
      <c r="I5" s="60">
        <f>$AE$43</f>
        <v>8</v>
      </c>
      <c r="J5" s="59">
        <f>$AE$43</f>
        <v>8</v>
      </c>
      <c r="K5" s="59">
        <f>$AE$43</f>
        <v>8</v>
      </c>
      <c r="L5" s="59">
        <f>$AE$43</f>
        <v>8</v>
      </c>
      <c r="M5" s="59">
        <f>$AE$44</f>
        <v>8</v>
      </c>
      <c r="N5" s="50"/>
      <c r="O5" s="92"/>
      <c r="P5" s="59">
        <f>$AE$43</f>
        <v>8</v>
      </c>
      <c r="Q5" s="59">
        <f>$AE$43</f>
        <v>8</v>
      </c>
      <c r="R5" s="59">
        <f>$AE$43</f>
        <v>8</v>
      </c>
      <c r="S5" s="59">
        <f>$AE$43</f>
        <v>8</v>
      </c>
      <c r="T5" s="59">
        <f>$AE$44</f>
        <v>8</v>
      </c>
      <c r="U5" s="50"/>
      <c r="V5" s="92"/>
      <c r="W5" s="59">
        <f>$AE$43</f>
        <v>8</v>
      </c>
      <c r="X5" s="59">
        <f>$AE$43</f>
        <v>8</v>
      </c>
      <c r="Y5" s="59">
        <f>$AE$43</f>
        <v>8</v>
      </c>
      <c r="Z5" s="59">
        <f>$AE$43</f>
        <v>8</v>
      </c>
      <c r="AA5" s="59">
        <f>$AE$44</f>
        <v>8</v>
      </c>
      <c r="AB5" s="50"/>
      <c r="AC5" s="92"/>
      <c r="AD5" s="59">
        <f>$AE$43</f>
        <v>8</v>
      </c>
      <c r="AE5" s="59">
        <f>$AE$43</f>
        <v>8</v>
      </c>
      <c r="AF5" s="59">
        <f>$AE$43</f>
        <v>8</v>
      </c>
      <c r="AG5" s="59">
        <f>$AE$43</f>
        <v>8</v>
      </c>
      <c r="AH5" s="59">
        <f>$AE$44</f>
        <v>8</v>
      </c>
      <c r="AI5" s="50"/>
      <c r="AJ5" s="148"/>
      <c r="AK5" s="143"/>
      <c r="AL5" s="24"/>
      <c r="AM5" s="24"/>
      <c r="AN5" s="24"/>
      <c r="AO5" s="24"/>
      <c r="AP5" s="24"/>
      <c r="AQ5" s="24"/>
      <c r="AR5" s="24"/>
      <c r="AS5" s="25"/>
      <c r="AT5" s="88">
        <f>SUM(D5:AS5)</f>
        <v>160</v>
      </c>
    </row>
    <row r="6" spans="1:46" ht="12" customHeight="1">
      <c r="A6" s="9" t="s">
        <v>2</v>
      </c>
      <c r="B6" s="54"/>
      <c r="C6" s="6"/>
      <c r="D6" s="6"/>
      <c r="E6" s="6"/>
      <c r="F6" s="24"/>
      <c r="G6" s="6"/>
      <c r="H6" s="6"/>
      <c r="I6" s="64">
        <v>1</v>
      </c>
      <c r="J6" s="61">
        <v>2</v>
      </c>
      <c r="K6" s="61">
        <v>3</v>
      </c>
      <c r="L6" s="61">
        <v>4</v>
      </c>
      <c r="M6" s="61">
        <v>5</v>
      </c>
      <c r="N6" s="51">
        <v>6</v>
      </c>
      <c r="O6" s="51">
        <v>7</v>
      </c>
      <c r="P6" s="61">
        <v>8</v>
      </c>
      <c r="Q6" s="61">
        <v>9</v>
      </c>
      <c r="R6" s="61">
        <v>10</v>
      </c>
      <c r="S6" s="61">
        <v>11</v>
      </c>
      <c r="T6" s="61">
        <v>12</v>
      </c>
      <c r="U6" s="51">
        <v>13</v>
      </c>
      <c r="V6" s="51">
        <v>14</v>
      </c>
      <c r="W6" s="61">
        <v>15</v>
      </c>
      <c r="X6" s="61">
        <v>16</v>
      </c>
      <c r="Y6" s="61">
        <v>17</v>
      </c>
      <c r="Z6" s="61">
        <v>18</v>
      </c>
      <c r="AA6" s="149">
        <v>19</v>
      </c>
      <c r="AB6" s="51">
        <v>20</v>
      </c>
      <c r="AC6" s="51">
        <v>21</v>
      </c>
      <c r="AD6" s="61">
        <v>22</v>
      </c>
      <c r="AE6" s="61">
        <v>23</v>
      </c>
      <c r="AF6" s="61">
        <v>24</v>
      </c>
      <c r="AG6" s="61">
        <v>25</v>
      </c>
      <c r="AH6" s="61">
        <v>26</v>
      </c>
      <c r="AI6" s="51">
        <v>27</v>
      </c>
      <c r="AJ6" s="51">
        <v>28</v>
      </c>
      <c r="AK6" s="61">
        <v>29</v>
      </c>
      <c r="AL6" s="61">
        <v>30</v>
      </c>
      <c r="AM6" s="63">
        <v>31</v>
      </c>
      <c r="AN6" s="24"/>
      <c r="AO6" s="6"/>
      <c r="AP6" s="6"/>
      <c r="AQ6" s="6"/>
      <c r="AR6" s="6"/>
      <c r="AS6" s="7"/>
      <c r="AT6" s="85"/>
    </row>
    <row r="7" spans="1:46" s="26" customFormat="1" ht="12" customHeight="1" thickBot="1">
      <c r="A7" s="27"/>
      <c r="B7" s="54"/>
      <c r="C7" s="24"/>
      <c r="D7" s="24"/>
      <c r="E7" s="24"/>
      <c r="F7" s="24"/>
      <c r="G7" s="24"/>
      <c r="H7" s="24"/>
      <c r="I7" s="141">
        <f>$AE$43</f>
        <v>8</v>
      </c>
      <c r="J7" s="91">
        <f>$AE$43</f>
        <v>8</v>
      </c>
      <c r="K7" s="91">
        <f>$AE$43</f>
        <v>8</v>
      </c>
      <c r="L7" s="91">
        <f>$AE$43</f>
        <v>8</v>
      </c>
      <c r="M7" s="91">
        <f>$AE$44</f>
        <v>8</v>
      </c>
      <c r="N7" s="92"/>
      <c r="O7" s="92"/>
      <c r="P7" s="91">
        <f>$AE$43</f>
        <v>8</v>
      </c>
      <c r="Q7" s="91">
        <f>$AE$43</f>
        <v>8</v>
      </c>
      <c r="R7" s="91">
        <f>$AE$43</f>
        <v>8</v>
      </c>
      <c r="S7" s="91">
        <f>$AE$43</f>
        <v>8</v>
      </c>
      <c r="T7" s="91">
        <f>$AE$44</f>
        <v>8</v>
      </c>
      <c r="U7" s="92"/>
      <c r="V7" s="92"/>
      <c r="W7" s="91">
        <f>$AE$43</f>
        <v>8</v>
      </c>
      <c r="X7" s="91">
        <f>$AE$43</f>
        <v>8</v>
      </c>
      <c r="Y7" s="91">
        <f>$AE$43</f>
        <v>8</v>
      </c>
      <c r="Z7" s="91">
        <f>$AE$43</f>
        <v>8</v>
      </c>
      <c r="AA7" s="150"/>
      <c r="AB7" s="92"/>
      <c r="AC7" s="92"/>
      <c r="AD7" s="91">
        <f>$AE$43</f>
        <v>8</v>
      </c>
      <c r="AE7" s="91">
        <f>$AE$43</f>
        <v>8</v>
      </c>
      <c r="AF7" s="91">
        <f>$AE$43</f>
        <v>8</v>
      </c>
      <c r="AG7" s="91">
        <f>$AE$43</f>
        <v>8</v>
      </c>
      <c r="AH7" s="91">
        <f>$AE$44</f>
        <v>8</v>
      </c>
      <c r="AI7" s="50"/>
      <c r="AJ7" s="50"/>
      <c r="AK7" s="59">
        <f>$AE$43</f>
        <v>8</v>
      </c>
      <c r="AL7" s="59">
        <f>$AE$43</f>
        <v>8</v>
      </c>
      <c r="AM7" s="62">
        <f>$AE$43</f>
        <v>8</v>
      </c>
      <c r="AN7" s="24"/>
      <c r="AO7" s="24"/>
      <c r="AP7" s="24"/>
      <c r="AQ7" s="24"/>
      <c r="AR7" s="24"/>
      <c r="AS7" s="25"/>
      <c r="AT7" s="88">
        <f>SUM(C7:AS7)</f>
        <v>176</v>
      </c>
    </row>
    <row r="8" spans="1:46" ht="12" customHeight="1">
      <c r="A8" s="9" t="s">
        <v>3</v>
      </c>
      <c r="B8" s="54"/>
      <c r="C8" s="6"/>
      <c r="D8" s="6"/>
      <c r="E8" s="151">
        <v>1</v>
      </c>
      <c r="F8" s="153">
        <v>2</v>
      </c>
      <c r="G8" s="51">
        <v>3</v>
      </c>
      <c r="H8" s="51">
        <v>4</v>
      </c>
      <c r="I8" s="61">
        <v>5</v>
      </c>
      <c r="J8" s="61">
        <v>6</v>
      </c>
      <c r="K8" s="61">
        <v>7</v>
      </c>
      <c r="L8" s="61">
        <v>8</v>
      </c>
      <c r="M8" s="142">
        <v>9</v>
      </c>
      <c r="N8" s="155">
        <v>10</v>
      </c>
      <c r="O8" s="51">
        <v>11</v>
      </c>
      <c r="P8" s="61">
        <v>12</v>
      </c>
      <c r="Q8" s="61">
        <v>13</v>
      </c>
      <c r="R8" s="61">
        <v>14</v>
      </c>
      <c r="S8" s="61">
        <v>15</v>
      </c>
      <c r="T8" s="61">
        <v>16</v>
      </c>
      <c r="U8" s="51">
        <v>17</v>
      </c>
      <c r="V8" s="51">
        <v>18</v>
      </c>
      <c r="W8" s="61">
        <v>19</v>
      </c>
      <c r="X8" s="61">
        <v>20</v>
      </c>
      <c r="Y8" s="61">
        <v>21</v>
      </c>
      <c r="Z8" s="61">
        <v>22</v>
      </c>
      <c r="AA8" s="61">
        <v>23</v>
      </c>
      <c r="AB8" s="51">
        <v>24</v>
      </c>
      <c r="AC8" s="51">
        <v>25</v>
      </c>
      <c r="AD8" s="61">
        <v>26</v>
      </c>
      <c r="AE8" s="61">
        <v>27</v>
      </c>
      <c r="AF8" s="61">
        <v>28</v>
      </c>
      <c r="AG8" s="61">
        <v>29</v>
      </c>
      <c r="AH8" s="63">
        <v>30</v>
      </c>
      <c r="AI8" s="6"/>
      <c r="AJ8" s="6"/>
      <c r="AK8" s="6"/>
      <c r="AL8" s="6"/>
      <c r="AM8" s="6"/>
      <c r="AN8" s="24"/>
      <c r="AO8" s="6"/>
      <c r="AP8" s="6"/>
      <c r="AQ8" s="6"/>
      <c r="AR8" s="6"/>
      <c r="AS8" s="7"/>
      <c r="AT8" s="85"/>
    </row>
    <row r="9" spans="1:46" s="26" customFormat="1" ht="12" customHeight="1" thickBot="1">
      <c r="A9" s="27"/>
      <c r="B9" s="54"/>
      <c r="C9" s="24"/>
      <c r="D9" s="24"/>
      <c r="E9" s="152"/>
      <c r="F9" s="154"/>
      <c r="G9" s="92"/>
      <c r="H9" s="50"/>
      <c r="I9" s="59">
        <f>$AE$43</f>
        <v>8</v>
      </c>
      <c r="J9" s="59">
        <f>$AE$43</f>
        <v>8</v>
      </c>
      <c r="K9" s="59">
        <f>$AE$43</f>
        <v>8</v>
      </c>
      <c r="L9" s="59">
        <f>$AE$43</f>
        <v>8</v>
      </c>
      <c r="M9" s="91">
        <f>$AE$44</f>
        <v>8</v>
      </c>
      <c r="N9" s="156"/>
      <c r="O9" s="50"/>
      <c r="P9" s="59">
        <f>$AE$43</f>
        <v>8</v>
      </c>
      <c r="Q9" s="59">
        <f>$AE$43</f>
        <v>8</v>
      </c>
      <c r="R9" s="59">
        <f>$AE$43</f>
        <v>8</v>
      </c>
      <c r="S9" s="59">
        <f>$AE$43</f>
        <v>8</v>
      </c>
      <c r="T9" s="59">
        <f>$AE$44</f>
        <v>8</v>
      </c>
      <c r="U9" s="50"/>
      <c r="V9" s="50"/>
      <c r="W9" s="59">
        <f>$AE$43</f>
        <v>8</v>
      </c>
      <c r="X9" s="59">
        <f>$AE$43</f>
        <v>8</v>
      </c>
      <c r="Y9" s="59">
        <f>$AE$43</f>
        <v>8</v>
      </c>
      <c r="Z9" s="59">
        <f>$AE$43</f>
        <v>8</v>
      </c>
      <c r="AA9" s="59">
        <f>$AE$44</f>
        <v>8</v>
      </c>
      <c r="AB9" s="50"/>
      <c r="AC9" s="50"/>
      <c r="AD9" s="59">
        <f>$AE$43</f>
        <v>8</v>
      </c>
      <c r="AE9" s="59">
        <f>$AE$43</f>
        <v>8</v>
      </c>
      <c r="AF9" s="59">
        <f>$AE$43</f>
        <v>8</v>
      </c>
      <c r="AG9" s="59">
        <f>$AE$43</f>
        <v>8</v>
      </c>
      <c r="AH9" s="62">
        <f>$AE$44</f>
        <v>8</v>
      </c>
      <c r="AI9" s="2"/>
      <c r="AJ9" s="2"/>
      <c r="AK9" s="2"/>
      <c r="AL9" s="2"/>
      <c r="AM9" s="24"/>
      <c r="AN9" s="24"/>
      <c r="AO9" s="24"/>
      <c r="AP9" s="24"/>
      <c r="AQ9" s="24"/>
      <c r="AR9" s="24"/>
      <c r="AS9" s="25"/>
      <c r="AT9" s="88">
        <f>SUM(C9:AS9)</f>
        <v>160</v>
      </c>
    </row>
    <row r="10" spans="1:46" ht="12" customHeight="1">
      <c r="A10" s="9" t="s">
        <v>4</v>
      </c>
      <c r="B10" s="54"/>
      <c r="C10" s="6"/>
      <c r="D10" s="6"/>
      <c r="E10" s="6"/>
      <c r="F10" s="6"/>
      <c r="G10" s="83">
        <v>1</v>
      </c>
      <c r="H10" s="155">
        <v>2</v>
      </c>
      <c r="I10" s="149">
        <v>3</v>
      </c>
      <c r="J10" s="61">
        <v>4</v>
      </c>
      <c r="K10" s="61">
        <v>5</v>
      </c>
      <c r="L10" s="61">
        <v>6</v>
      </c>
      <c r="M10" s="61">
        <v>7</v>
      </c>
      <c r="N10" s="51">
        <v>8</v>
      </c>
      <c r="O10" s="51">
        <v>9</v>
      </c>
      <c r="P10" s="61">
        <v>10</v>
      </c>
      <c r="Q10" s="61">
        <v>11</v>
      </c>
      <c r="R10" s="61">
        <v>12</v>
      </c>
      <c r="S10" s="61">
        <v>13</v>
      </c>
      <c r="T10" s="61">
        <v>14</v>
      </c>
      <c r="U10" s="93">
        <v>15</v>
      </c>
      <c r="V10" s="51">
        <v>16</v>
      </c>
      <c r="W10" s="61">
        <v>17</v>
      </c>
      <c r="X10" s="61">
        <v>18</v>
      </c>
      <c r="Y10" s="61">
        <v>19</v>
      </c>
      <c r="Z10" s="61">
        <v>20</v>
      </c>
      <c r="AA10" s="61">
        <v>21</v>
      </c>
      <c r="AB10" s="51">
        <v>22</v>
      </c>
      <c r="AC10" s="51">
        <v>23</v>
      </c>
      <c r="AD10" s="61">
        <v>24</v>
      </c>
      <c r="AE10" s="61">
        <v>25</v>
      </c>
      <c r="AF10" s="61">
        <v>26</v>
      </c>
      <c r="AG10" s="61">
        <v>27</v>
      </c>
      <c r="AH10" s="61">
        <v>28</v>
      </c>
      <c r="AI10" s="51">
        <v>29</v>
      </c>
      <c r="AJ10" s="51">
        <v>30</v>
      </c>
      <c r="AK10" s="63">
        <v>31</v>
      </c>
      <c r="AL10" s="6"/>
      <c r="AM10" s="6"/>
      <c r="AN10" s="24"/>
      <c r="AO10" s="6"/>
      <c r="AP10" s="6"/>
      <c r="AQ10" s="6"/>
      <c r="AR10" s="6"/>
      <c r="AS10" s="7"/>
      <c r="AT10" s="85"/>
    </row>
    <row r="11" spans="1:46" s="26" customFormat="1" ht="12" customHeight="1" thickBot="1">
      <c r="A11" s="27"/>
      <c r="B11" s="54"/>
      <c r="C11" s="24"/>
      <c r="D11" s="24"/>
      <c r="E11" s="24"/>
      <c r="F11" s="24"/>
      <c r="G11" s="94"/>
      <c r="H11" s="157"/>
      <c r="I11" s="150"/>
      <c r="J11" s="91">
        <f>$AE$43</f>
        <v>8</v>
      </c>
      <c r="K11" s="91">
        <f>$AE$43</f>
        <v>8</v>
      </c>
      <c r="L11" s="91">
        <f>$AE$43</f>
        <v>8</v>
      </c>
      <c r="M11" s="91">
        <f>$AE$44</f>
        <v>8</v>
      </c>
      <c r="N11" s="92"/>
      <c r="O11" s="92"/>
      <c r="P11" s="91">
        <f>$AE$43</f>
        <v>8</v>
      </c>
      <c r="Q11" s="91">
        <f>$AE$43</f>
        <v>8</v>
      </c>
      <c r="R11" s="91">
        <f>$AE$43</f>
        <v>8</v>
      </c>
      <c r="S11" s="91">
        <f>$AE$43</f>
        <v>8</v>
      </c>
      <c r="T11" s="91">
        <f>$AE$44</f>
        <v>8</v>
      </c>
      <c r="U11" s="95"/>
      <c r="V11" s="92"/>
      <c r="W11" s="91">
        <f>$AE$43</f>
        <v>8</v>
      </c>
      <c r="X11" s="91">
        <f>$AE$43</f>
        <v>8</v>
      </c>
      <c r="Y11" s="91">
        <f>$AE$43</f>
        <v>8</v>
      </c>
      <c r="Z11" s="91">
        <f>$AE$43</f>
        <v>8</v>
      </c>
      <c r="AA11" s="91">
        <f>$AE$44</f>
        <v>8</v>
      </c>
      <c r="AB11" s="92"/>
      <c r="AC11" s="92"/>
      <c r="AD11" s="91">
        <f>$AE$43</f>
        <v>8</v>
      </c>
      <c r="AE11" s="91">
        <f>$AE$43</f>
        <v>8</v>
      </c>
      <c r="AF11" s="91">
        <f>$AE$43</f>
        <v>8</v>
      </c>
      <c r="AG11" s="59">
        <f>$AE$43</f>
        <v>8</v>
      </c>
      <c r="AH11" s="59">
        <f>$AE$44</f>
        <v>8</v>
      </c>
      <c r="AI11" s="50"/>
      <c r="AJ11" s="50"/>
      <c r="AK11" s="62">
        <f>$AE$43</f>
        <v>8</v>
      </c>
      <c r="AL11" s="24"/>
      <c r="AM11" s="24"/>
      <c r="AN11" s="24"/>
      <c r="AO11" s="24"/>
      <c r="AP11" s="24"/>
      <c r="AQ11" s="24"/>
      <c r="AR11" s="24"/>
      <c r="AS11" s="25"/>
      <c r="AT11" s="88">
        <f>SUM(C11:AS11)</f>
        <v>160</v>
      </c>
    </row>
    <row r="12" spans="1:46" s="5" customFormat="1" ht="12" customHeight="1">
      <c r="A12" s="96" t="s">
        <v>5</v>
      </c>
      <c r="B12" s="54"/>
      <c r="C12" s="64">
        <v>1</v>
      </c>
      <c r="D12" s="61">
        <v>2</v>
      </c>
      <c r="E12" s="61">
        <v>3</v>
      </c>
      <c r="F12" s="61">
        <v>4</v>
      </c>
      <c r="G12" s="51">
        <v>5</v>
      </c>
      <c r="H12" s="5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51">
        <v>12</v>
      </c>
      <c r="O12" s="5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51">
        <v>19</v>
      </c>
      <c r="V12" s="5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51">
        <v>26</v>
      </c>
      <c r="AC12" s="51">
        <v>27</v>
      </c>
      <c r="AD12" s="61">
        <v>28</v>
      </c>
      <c r="AE12" s="61">
        <v>29</v>
      </c>
      <c r="AF12" s="63">
        <v>30</v>
      </c>
      <c r="AG12" s="6"/>
      <c r="AH12" s="6"/>
      <c r="AI12" s="6"/>
      <c r="AJ12" s="6"/>
      <c r="AK12" s="6"/>
      <c r="AL12" s="6"/>
      <c r="AM12" s="6"/>
      <c r="AN12" s="24"/>
      <c r="AO12" s="6"/>
      <c r="AP12" s="6"/>
      <c r="AQ12" s="6"/>
      <c r="AR12" s="6"/>
      <c r="AS12" s="7"/>
      <c r="AT12" s="85"/>
    </row>
    <row r="13" spans="1:46" s="26" customFormat="1" ht="12" customHeight="1" thickBot="1">
      <c r="A13" s="97"/>
      <c r="B13" s="54"/>
      <c r="C13" s="60">
        <f>$AE$43</f>
        <v>8</v>
      </c>
      <c r="D13" s="59">
        <f>$AE$43</f>
        <v>8</v>
      </c>
      <c r="E13" s="59">
        <f>$AE$43</f>
        <v>8</v>
      </c>
      <c r="F13" s="59">
        <f>$AE$44</f>
        <v>8</v>
      </c>
      <c r="G13" s="50"/>
      <c r="H13" s="50"/>
      <c r="I13" s="59">
        <f>$AE$43</f>
        <v>8</v>
      </c>
      <c r="J13" s="59">
        <f>$AE$43</f>
        <v>8</v>
      </c>
      <c r="K13" s="59">
        <f>$AE$43</f>
        <v>8</v>
      </c>
      <c r="L13" s="59">
        <f>$AE$43</f>
        <v>8</v>
      </c>
      <c r="M13" s="59">
        <f>$AE$44</f>
        <v>8</v>
      </c>
      <c r="N13" s="50"/>
      <c r="O13" s="50"/>
      <c r="P13" s="59">
        <f>$AE$43</f>
        <v>8</v>
      </c>
      <c r="Q13" s="59">
        <f>$AE$46</f>
        <v>8</v>
      </c>
      <c r="R13" s="59">
        <f>$AE$46</f>
        <v>8</v>
      </c>
      <c r="S13" s="59">
        <f>$AE$46</f>
        <v>8</v>
      </c>
      <c r="T13" s="59">
        <f>$AE$46</f>
        <v>8</v>
      </c>
      <c r="U13" s="50"/>
      <c r="V13" s="50"/>
      <c r="W13" s="59">
        <f>$AE$46</f>
        <v>8</v>
      </c>
      <c r="X13" s="59">
        <f>$AE$46</f>
        <v>8</v>
      </c>
      <c r="Y13" s="59">
        <f>$AE$46</f>
        <v>8</v>
      </c>
      <c r="Z13" s="59">
        <f>$AE$46</f>
        <v>8</v>
      </c>
      <c r="AA13" s="59">
        <f>$AE$46</f>
        <v>8</v>
      </c>
      <c r="AB13" s="50"/>
      <c r="AC13" s="50"/>
      <c r="AD13" s="59">
        <f>$AE$46</f>
        <v>8</v>
      </c>
      <c r="AE13" s="59">
        <f>$AE$46</f>
        <v>8</v>
      </c>
      <c r="AF13" s="62">
        <f>$AE$46</f>
        <v>8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88">
        <f>SUM(C13:AS13)</f>
        <v>176</v>
      </c>
    </row>
    <row r="14" spans="1:46" s="5" customFormat="1" ht="12" customHeight="1">
      <c r="A14" s="4" t="s">
        <v>6</v>
      </c>
      <c r="B14" s="54"/>
      <c r="C14" s="24"/>
      <c r="D14" s="6"/>
      <c r="E14" s="64">
        <v>1</v>
      </c>
      <c r="F14" s="61">
        <v>2</v>
      </c>
      <c r="G14" s="51">
        <v>3</v>
      </c>
      <c r="H14" s="51">
        <v>4</v>
      </c>
      <c r="I14" s="61">
        <v>5</v>
      </c>
      <c r="J14" s="61">
        <v>6</v>
      </c>
      <c r="K14" s="61">
        <v>7</v>
      </c>
      <c r="L14" s="61">
        <v>8</v>
      </c>
      <c r="M14" s="61">
        <v>9</v>
      </c>
      <c r="N14" s="51">
        <v>10</v>
      </c>
      <c r="O14" s="51">
        <v>11</v>
      </c>
      <c r="P14" s="61">
        <v>12</v>
      </c>
      <c r="Q14" s="61">
        <v>13</v>
      </c>
      <c r="R14" s="61">
        <v>14</v>
      </c>
      <c r="S14" s="61">
        <v>15</v>
      </c>
      <c r="T14" s="61">
        <v>16</v>
      </c>
      <c r="U14" s="51">
        <v>17</v>
      </c>
      <c r="V14" s="51">
        <v>18</v>
      </c>
      <c r="W14" s="61">
        <v>19</v>
      </c>
      <c r="X14" s="61">
        <v>20</v>
      </c>
      <c r="Y14" s="61">
        <v>21</v>
      </c>
      <c r="Z14" s="61">
        <v>22</v>
      </c>
      <c r="AA14" s="61">
        <v>23</v>
      </c>
      <c r="AB14" s="51">
        <v>24</v>
      </c>
      <c r="AC14" s="51">
        <v>25</v>
      </c>
      <c r="AD14" s="61">
        <v>26</v>
      </c>
      <c r="AE14" s="61">
        <v>27</v>
      </c>
      <c r="AF14" s="61">
        <v>28</v>
      </c>
      <c r="AG14" s="61">
        <v>29</v>
      </c>
      <c r="AH14" s="61">
        <v>30</v>
      </c>
      <c r="AI14" s="58">
        <v>31</v>
      </c>
      <c r="AJ14" s="6"/>
      <c r="AK14" s="6"/>
      <c r="AL14" s="6"/>
      <c r="AM14" s="6"/>
      <c r="AN14" s="24"/>
      <c r="AO14" s="6"/>
      <c r="AP14" s="6"/>
      <c r="AQ14" s="6"/>
      <c r="AR14" s="6"/>
      <c r="AS14" s="7"/>
      <c r="AT14" s="85"/>
    </row>
    <row r="15" spans="1:46" s="26" customFormat="1" ht="12" customHeight="1" thickBot="1">
      <c r="A15" s="97"/>
      <c r="B15" s="6"/>
      <c r="C15" s="24"/>
      <c r="D15" s="24"/>
      <c r="E15" s="60">
        <f>$AE$46</f>
        <v>8</v>
      </c>
      <c r="F15" s="59">
        <f>$AE$46</f>
        <v>8</v>
      </c>
      <c r="G15" s="50"/>
      <c r="H15" s="50"/>
      <c r="I15" s="59">
        <f>$AE$46</f>
        <v>8</v>
      </c>
      <c r="J15" s="59">
        <f>$AE$46</f>
        <v>8</v>
      </c>
      <c r="K15" s="59">
        <f>$AE$46</f>
        <v>8</v>
      </c>
      <c r="L15" s="59">
        <f>$AE$46</f>
        <v>8</v>
      </c>
      <c r="M15" s="59">
        <f>$AE$46</f>
        <v>8</v>
      </c>
      <c r="N15" s="50"/>
      <c r="O15" s="50"/>
      <c r="P15" s="59">
        <f>$AE$46</f>
        <v>8</v>
      </c>
      <c r="Q15" s="59">
        <f>$AE$46</f>
        <v>8</v>
      </c>
      <c r="R15" s="59">
        <f>$AE$46</f>
        <v>8</v>
      </c>
      <c r="S15" s="59">
        <f>$AE$46</f>
        <v>8</v>
      </c>
      <c r="T15" s="59">
        <f>$AE$46</f>
        <v>8</v>
      </c>
      <c r="U15" s="50"/>
      <c r="V15" s="50"/>
      <c r="W15" s="59">
        <f>$AE$46</f>
        <v>8</v>
      </c>
      <c r="X15" s="59">
        <f>$AE$46</f>
        <v>8</v>
      </c>
      <c r="Y15" s="59">
        <f>$AE$46</f>
        <v>8</v>
      </c>
      <c r="Z15" s="59">
        <f>$AE$46</f>
        <v>8</v>
      </c>
      <c r="AA15" s="59">
        <f>$AE$46</f>
        <v>8</v>
      </c>
      <c r="AB15" s="50"/>
      <c r="AC15" s="50"/>
      <c r="AD15" s="59">
        <f>$AE$46</f>
        <v>8</v>
      </c>
      <c r="AE15" s="59">
        <f>$AE$46</f>
        <v>8</v>
      </c>
      <c r="AF15" s="59">
        <f>$AE$46</f>
        <v>8</v>
      </c>
      <c r="AG15" s="59">
        <f>$AE$46</f>
        <v>8</v>
      </c>
      <c r="AH15" s="59">
        <f>$AE$46</f>
        <v>8</v>
      </c>
      <c r="AI15" s="57"/>
      <c r="AJ15" s="24"/>
      <c r="AK15" s="2"/>
      <c r="AL15" s="2"/>
      <c r="AM15" s="2"/>
      <c r="AN15" s="24"/>
      <c r="AO15" s="24"/>
      <c r="AP15" s="24"/>
      <c r="AQ15" s="24"/>
      <c r="AR15" s="24"/>
      <c r="AS15" s="25"/>
      <c r="AT15" s="88">
        <f>SUM(C15:AS15)</f>
        <v>176</v>
      </c>
    </row>
    <row r="16" spans="1:46" s="5" customFormat="1" ht="12" customHeight="1">
      <c r="A16" s="8" t="s">
        <v>7</v>
      </c>
      <c r="B16" s="54"/>
      <c r="C16" s="24"/>
      <c r="D16" s="6"/>
      <c r="E16" s="6"/>
      <c r="F16" s="6"/>
      <c r="G16" s="6"/>
      <c r="H16" s="55">
        <v>1</v>
      </c>
      <c r="I16" s="61">
        <v>2</v>
      </c>
      <c r="J16" s="61">
        <v>3</v>
      </c>
      <c r="K16" s="61">
        <v>4</v>
      </c>
      <c r="L16" s="61">
        <v>5</v>
      </c>
      <c r="M16" s="61">
        <v>6</v>
      </c>
      <c r="N16" s="51">
        <v>7</v>
      </c>
      <c r="O16" s="51">
        <v>8</v>
      </c>
      <c r="P16" s="61">
        <v>9</v>
      </c>
      <c r="Q16" s="61">
        <v>10</v>
      </c>
      <c r="R16" s="61">
        <v>11</v>
      </c>
      <c r="S16" s="61">
        <v>12</v>
      </c>
      <c r="T16" s="61">
        <v>13</v>
      </c>
      <c r="U16" s="51">
        <v>14</v>
      </c>
      <c r="V16" s="159">
        <v>15</v>
      </c>
      <c r="W16" s="61">
        <v>16</v>
      </c>
      <c r="X16" s="61">
        <v>17</v>
      </c>
      <c r="Y16" s="61">
        <v>18</v>
      </c>
      <c r="Z16" s="61">
        <v>19</v>
      </c>
      <c r="AA16" s="61">
        <v>20</v>
      </c>
      <c r="AB16" s="51">
        <v>21</v>
      </c>
      <c r="AC16" s="51">
        <v>22</v>
      </c>
      <c r="AD16" s="61">
        <v>23</v>
      </c>
      <c r="AE16" s="61">
        <v>24</v>
      </c>
      <c r="AF16" s="61">
        <v>25</v>
      </c>
      <c r="AG16" s="61">
        <v>26</v>
      </c>
      <c r="AH16" s="61">
        <v>27</v>
      </c>
      <c r="AI16" s="51">
        <v>28</v>
      </c>
      <c r="AJ16" s="51">
        <v>29</v>
      </c>
      <c r="AK16" s="61">
        <v>30</v>
      </c>
      <c r="AL16" s="63">
        <v>31</v>
      </c>
      <c r="AM16" s="6"/>
      <c r="AN16" s="24"/>
      <c r="AO16" s="6"/>
      <c r="AP16" s="6"/>
      <c r="AQ16" s="6"/>
      <c r="AR16" s="6"/>
      <c r="AS16" s="7"/>
      <c r="AT16" s="85"/>
    </row>
    <row r="17" spans="1:46" s="26" customFormat="1" ht="12" customHeight="1" thickBot="1">
      <c r="A17" s="28"/>
      <c r="B17" s="54"/>
      <c r="C17" s="24"/>
      <c r="D17" s="24"/>
      <c r="E17" s="24"/>
      <c r="F17" s="24"/>
      <c r="G17" s="24"/>
      <c r="H17" s="56"/>
      <c r="I17" s="59">
        <f>$AE$48</f>
        <v>7</v>
      </c>
      <c r="J17" s="59">
        <f>$AE$48</f>
        <v>7</v>
      </c>
      <c r="K17" s="59">
        <f>$AE$48</f>
        <v>7</v>
      </c>
      <c r="L17" s="59">
        <f>$AE$48</f>
        <v>7</v>
      </c>
      <c r="M17" s="59">
        <f>$AE$49</f>
        <v>7</v>
      </c>
      <c r="N17" s="50"/>
      <c r="O17" s="50"/>
      <c r="P17" s="59">
        <f>$AE$48</f>
        <v>7</v>
      </c>
      <c r="Q17" s="59">
        <f>$AE$48</f>
        <v>7</v>
      </c>
      <c r="R17" s="59">
        <f>$AE$48</f>
        <v>7</v>
      </c>
      <c r="S17" s="59">
        <f>$AE$48</f>
        <v>7</v>
      </c>
      <c r="T17" s="59">
        <f>$AE$49</f>
        <v>7</v>
      </c>
      <c r="U17" s="50"/>
      <c r="V17" s="159"/>
      <c r="W17" s="59">
        <f>$AE$48</f>
        <v>7</v>
      </c>
      <c r="X17" s="59">
        <f>$AE$48</f>
        <v>7</v>
      </c>
      <c r="Y17" s="59">
        <f>$AE$48</f>
        <v>7</v>
      </c>
      <c r="Z17" s="59">
        <f>$AE$48</f>
        <v>7</v>
      </c>
      <c r="AA17" s="59">
        <f>$AE$49</f>
        <v>7</v>
      </c>
      <c r="AB17" s="50"/>
      <c r="AC17" s="50"/>
      <c r="AD17" s="59">
        <f>$AE$48</f>
        <v>7</v>
      </c>
      <c r="AE17" s="59">
        <f>$AE$48</f>
        <v>7</v>
      </c>
      <c r="AF17" s="59">
        <f>$AE$48</f>
        <v>7</v>
      </c>
      <c r="AG17" s="59">
        <f>$AE$48</f>
        <v>7</v>
      </c>
      <c r="AH17" s="59">
        <f>$AE$49</f>
        <v>7</v>
      </c>
      <c r="AI17" s="50"/>
      <c r="AJ17" s="50"/>
      <c r="AK17" s="59">
        <f>$AE$48</f>
        <v>7</v>
      </c>
      <c r="AL17" s="62">
        <f>$AE$48</f>
        <v>7</v>
      </c>
      <c r="AM17" s="24"/>
      <c r="AN17" s="24"/>
      <c r="AO17" s="24"/>
      <c r="AP17" s="24"/>
      <c r="AQ17" s="24"/>
      <c r="AR17" s="24"/>
      <c r="AS17" s="25"/>
      <c r="AT17" s="88">
        <f>SUM(E17:AS17)</f>
        <v>154</v>
      </c>
    </row>
    <row r="18" spans="1:46" s="5" customFormat="1" ht="12" customHeight="1">
      <c r="A18" s="96" t="s">
        <v>8</v>
      </c>
      <c r="B18" s="54"/>
      <c r="C18" s="24"/>
      <c r="D18" s="64">
        <v>1</v>
      </c>
      <c r="E18" s="61">
        <v>2</v>
      </c>
      <c r="F18" s="61">
        <v>3</v>
      </c>
      <c r="G18" s="51">
        <v>4</v>
      </c>
      <c r="H18" s="51">
        <v>5</v>
      </c>
      <c r="I18" s="61">
        <v>6</v>
      </c>
      <c r="J18" s="61">
        <v>7</v>
      </c>
      <c r="K18" s="61">
        <v>8</v>
      </c>
      <c r="L18" s="61">
        <v>9</v>
      </c>
      <c r="M18" s="61">
        <v>10</v>
      </c>
      <c r="N18" s="51">
        <v>11</v>
      </c>
      <c r="O18" s="51">
        <v>12</v>
      </c>
      <c r="P18" s="61">
        <v>13</v>
      </c>
      <c r="Q18" s="61">
        <v>14</v>
      </c>
      <c r="R18" s="61">
        <v>15</v>
      </c>
      <c r="S18" s="61">
        <v>16</v>
      </c>
      <c r="T18" s="61">
        <v>17</v>
      </c>
      <c r="U18" s="51">
        <v>18</v>
      </c>
      <c r="V18" s="51">
        <v>19</v>
      </c>
      <c r="W18" s="61">
        <v>20</v>
      </c>
      <c r="X18" s="61">
        <v>21</v>
      </c>
      <c r="Y18" s="61">
        <v>22</v>
      </c>
      <c r="Z18" s="61">
        <v>23</v>
      </c>
      <c r="AA18" s="61">
        <v>24</v>
      </c>
      <c r="AB18" s="51">
        <v>25</v>
      </c>
      <c r="AC18" s="51">
        <v>26</v>
      </c>
      <c r="AD18" s="61">
        <v>27</v>
      </c>
      <c r="AE18" s="61">
        <v>28</v>
      </c>
      <c r="AF18" s="61">
        <v>29</v>
      </c>
      <c r="AG18" s="63">
        <v>30</v>
      </c>
      <c r="AH18" s="6"/>
      <c r="AI18" s="6"/>
      <c r="AJ18" s="6"/>
      <c r="AK18" s="6"/>
      <c r="AL18" s="6"/>
      <c r="AM18" s="6"/>
      <c r="AN18" s="24"/>
      <c r="AO18" s="6"/>
      <c r="AP18" s="6"/>
      <c r="AQ18" s="6"/>
      <c r="AR18" s="6"/>
      <c r="AS18" s="7"/>
      <c r="AT18" s="85"/>
    </row>
    <row r="19" spans="1:46" s="26" customFormat="1" ht="12" customHeight="1" thickBot="1">
      <c r="A19" s="97"/>
      <c r="B19" s="54"/>
      <c r="C19" s="24"/>
      <c r="D19" s="60">
        <f>$AE$47</f>
        <v>8</v>
      </c>
      <c r="E19" s="59">
        <f>$AE$47</f>
        <v>8</v>
      </c>
      <c r="F19" s="59">
        <f>$AE$47</f>
        <v>8</v>
      </c>
      <c r="G19" s="50"/>
      <c r="H19" s="50"/>
      <c r="I19" s="59">
        <f>$AE$47</f>
        <v>8</v>
      </c>
      <c r="J19" s="59">
        <f>$AE$47</f>
        <v>8</v>
      </c>
      <c r="K19" s="59">
        <f>$AE$47</f>
        <v>8</v>
      </c>
      <c r="L19" s="59">
        <f>$AE$47</f>
        <v>8</v>
      </c>
      <c r="M19" s="59">
        <f>$AE$47</f>
        <v>8</v>
      </c>
      <c r="N19" s="50"/>
      <c r="O19" s="50"/>
      <c r="P19" s="59">
        <f>$AE$47</f>
        <v>8</v>
      </c>
      <c r="Q19" s="59">
        <f>$AE$47</f>
        <v>8</v>
      </c>
      <c r="R19" s="59">
        <f>$AE$47</f>
        <v>8</v>
      </c>
      <c r="S19" s="59">
        <f>$AE$43</f>
        <v>8</v>
      </c>
      <c r="T19" s="59">
        <f>$AE$44</f>
        <v>8</v>
      </c>
      <c r="U19" s="50"/>
      <c r="V19" s="50"/>
      <c r="W19" s="59">
        <f>$AE$43</f>
        <v>8</v>
      </c>
      <c r="X19" s="59">
        <f>$AE$43</f>
        <v>8</v>
      </c>
      <c r="Y19" s="59">
        <f>$AE$43</f>
        <v>8</v>
      </c>
      <c r="Z19" s="59">
        <f>$AE$43</f>
        <v>8</v>
      </c>
      <c r="AA19" s="59">
        <f>$AE$44</f>
        <v>8</v>
      </c>
      <c r="AB19" s="50"/>
      <c r="AC19" s="50"/>
      <c r="AD19" s="59">
        <f>$AE$43</f>
        <v>8</v>
      </c>
      <c r="AE19" s="59">
        <f>$AE$43</f>
        <v>8</v>
      </c>
      <c r="AF19" s="59">
        <f>$AE$43</f>
        <v>8</v>
      </c>
      <c r="AG19" s="62">
        <f>$AE$43</f>
        <v>8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88">
        <f>SUM(C19:AS19)</f>
        <v>176</v>
      </c>
    </row>
    <row r="20" spans="1:46" s="5" customFormat="1" ht="12" customHeight="1">
      <c r="A20" s="8" t="s">
        <v>9</v>
      </c>
      <c r="B20" s="54"/>
      <c r="C20" s="24"/>
      <c r="D20" s="6"/>
      <c r="E20" s="6"/>
      <c r="F20" s="64">
        <v>1</v>
      </c>
      <c r="G20" s="51">
        <v>2</v>
      </c>
      <c r="H20" s="51">
        <v>3</v>
      </c>
      <c r="I20" s="61">
        <v>4</v>
      </c>
      <c r="J20" s="61">
        <v>5</v>
      </c>
      <c r="K20" s="61">
        <v>6</v>
      </c>
      <c r="L20" s="61">
        <v>7</v>
      </c>
      <c r="M20" s="61">
        <v>8</v>
      </c>
      <c r="N20" s="51">
        <v>9</v>
      </c>
      <c r="O20" s="51">
        <v>10</v>
      </c>
      <c r="P20" s="61">
        <v>11</v>
      </c>
      <c r="Q20" s="84">
        <v>12</v>
      </c>
      <c r="R20" s="61">
        <v>13</v>
      </c>
      <c r="S20" s="61">
        <v>14</v>
      </c>
      <c r="T20" s="61">
        <v>15</v>
      </c>
      <c r="U20" s="51">
        <v>16</v>
      </c>
      <c r="V20" s="51">
        <v>17</v>
      </c>
      <c r="W20" s="61">
        <v>18</v>
      </c>
      <c r="X20" s="61">
        <v>19</v>
      </c>
      <c r="Y20" s="61">
        <v>20</v>
      </c>
      <c r="Z20" s="61">
        <v>21</v>
      </c>
      <c r="AA20" s="61">
        <v>22</v>
      </c>
      <c r="AB20" s="51">
        <v>23</v>
      </c>
      <c r="AC20" s="51">
        <v>24</v>
      </c>
      <c r="AD20" s="61">
        <v>25</v>
      </c>
      <c r="AE20" s="61">
        <v>26</v>
      </c>
      <c r="AF20" s="61">
        <v>27</v>
      </c>
      <c r="AG20" s="61">
        <v>28</v>
      </c>
      <c r="AH20" s="61">
        <v>29</v>
      </c>
      <c r="AI20" s="51">
        <v>30</v>
      </c>
      <c r="AJ20" s="58">
        <v>31</v>
      </c>
      <c r="AK20" s="6"/>
      <c r="AL20" s="6"/>
      <c r="AM20" s="6"/>
      <c r="AN20" s="24"/>
      <c r="AO20" s="6"/>
      <c r="AP20" s="6"/>
      <c r="AQ20" s="6"/>
      <c r="AR20" s="6"/>
      <c r="AS20" s="7"/>
      <c r="AT20" s="85"/>
    </row>
    <row r="21" spans="1:46" s="26" customFormat="1" ht="12" customHeight="1" thickBot="1">
      <c r="A21" s="28"/>
      <c r="B21" s="54"/>
      <c r="C21" s="24"/>
      <c r="D21" s="24"/>
      <c r="E21" s="24"/>
      <c r="F21" s="60">
        <f>$AE$44</f>
        <v>8</v>
      </c>
      <c r="G21" s="50"/>
      <c r="H21" s="50"/>
      <c r="I21" s="59">
        <f>$AE$43</f>
        <v>8</v>
      </c>
      <c r="J21" s="59">
        <f>$AE$43</f>
        <v>8</v>
      </c>
      <c r="K21" s="59">
        <f>$AE$43</f>
        <v>8</v>
      </c>
      <c r="L21" s="59">
        <f>$AE$43</f>
        <v>8</v>
      </c>
      <c r="M21" s="59">
        <f>$AE$44</f>
        <v>8</v>
      </c>
      <c r="N21" s="50"/>
      <c r="O21" s="50"/>
      <c r="P21" s="59">
        <f>$AE$43</f>
        <v>8</v>
      </c>
      <c r="Q21" s="154"/>
      <c r="R21" s="59">
        <f>$AE$43</f>
        <v>8</v>
      </c>
      <c r="S21" s="59">
        <f>$AE$43</f>
        <v>8</v>
      </c>
      <c r="T21" s="59">
        <f>$AE$44</f>
        <v>8</v>
      </c>
      <c r="U21" s="50"/>
      <c r="V21" s="50"/>
      <c r="W21" s="59">
        <f>$AE$43</f>
        <v>8</v>
      </c>
      <c r="X21" s="59">
        <f>$AE$43</f>
        <v>8</v>
      </c>
      <c r="Y21" s="59">
        <f>$AE$43</f>
        <v>8</v>
      </c>
      <c r="Z21" s="59">
        <f>$AE$43</f>
        <v>8</v>
      </c>
      <c r="AA21" s="59">
        <f>$AE$44</f>
        <v>8</v>
      </c>
      <c r="AB21" s="50"/>
      <c r="AC21" s="50"/>
      <c r="AD21" s="59">
        <f>$AE$43</f>
        <v>8</v>
      </c>
      <c r="AE21" s="59">
        <f>$AE$43</f>
        <v>8</v>
      </c>
      <c r="AF21" s="59">
        <f>$AE$43</f>
        <v>8</v>
      </c>
      <c r="AG21" s="59">
        <f>$AE$43</f>
        <v>8</v>
      </c>
      <c r="AH21" s="59">
        <f>$AE$44</f>
        <v>8</v>
      </c>
      <c r="AI21" s="50"/>
      <c r="AJ21" s="57"/>
      <c r="AK21" s="24"/>
      <c r="AL21" s="24"/>
      <c r="AM21" s="24"/>
      <c r="AN21" s="24"/>
      <c r="AO21" s="24"/>
      <c r="AP21" s="24"/>
      <c r="AQ21" s="24"/>
      <c r="AR21" s="24"/>
      <c r="AS21" s="25"/>
      <c r="AT21" s="88">
        <f>SUM(C21:AS21)</f>
        <v>160</v>
      </c>
    </row>
    <row r="22" spans="1:46" s="5" customFormat="1" ht="12" customHeight="1">
      <c r="A22" s="4" t="s">
        <v>10</v>
      </c>
      <c r="B22" s="54"/>
      <c r="C22" s="24"/>
      <c r="D22" s="6"/>
      <c r="E22" s="6"/>
      <c r="F22" s="6"/>
      <c r="G22" s="6"/>
      <c r="H22" s="6"/>
      <c r="I22" s="151">
        <v>1</v>
      </c>
      <c r="J22" s="142">
        <v>2</v>
      </c>
      <c r="K22" s="61">
        <v>3</v>
      </c>
      <c r="L22" s="61">
        <v>4</v>
      </c>
      <c r="M22" s="61">
        <v>5</v>
      </c>
      <c r="N22" s="51">
        <v>6</v>
      </c>
      <c r="O22" s="51">
        <v>7</v>
      </c>
      <c r="P22" s="61">
        <v>8</v>
      </c>
      <c r="Q22" s="93">
        <v>9</v>
      </c>
      <c r="R22" s="61">
        <v>10</v>
      </c>
      <c r="S22" s="61">
        <v>11</v>
      </c>
      <c r="T22" s="61">
        <v>12</v>
      </c>
      <c r="U22" s="51">
        <v>13</v>
      </c>
      <c r="V22" s="51">
        <v>14</v>
      </c>
      <c r="W22" s="61">
        <v>15</v>
      </c>
      <c r="X22" s="61">
        <v>16</v>
      </c>
      <c r="Y22" s="61">
        <v>17</v>
      </c>
      <c r="Z22" s="61">
        <v>18</v>
      </c>
      <c r="AA22" s="61">
        <v>19</v>
      </c>
      <c r="AB22" s="51">
        <v>20</v>
      </c>
      <c r="AC22" s="51">
        <v>21</v>
      </c>
      <c r="AD22" s="61">
        <v>22</v>
      </c>
      <c r="AE22" s="61">
        <v>23</v>
      </c>
      <c r="AF22" s="61">
        <v>24</v>
      </c>
      <c r="AG22" s="61">
        <v>25</v>
      </c>
      <c r="AH22" s="61">
        <v>26</v>
      </c>
      <c r="AI22" s="51">
        <v>27</v>
      </c>
      <c r="AJ22" s="51">
        <v>28</v>
      </c>
      <c r="AK22" s="61">
        <v>29</v>
      </c>
      <c r="AL22" s="63">
        <v>30</v>
      </c>
      <c r="AM22" s="6"/>
      <c r="AN22" s="24"/>
      <c r="AO22" s="6"/>
      <c r="AP22" s="6"/>
      <c r="AQ22" s="6"/>
      <c r="AR22" s="6"/>
      <c r="AS22" s="7"/>
      <c r="AT22" s="85"/>
    </row>
    <row r="23" spans="1:46" s="26" customFormat="1" ht="12" customHeight="1" thickBot="1">
      <c r="A23" s="27"/>
      <c r="B23" s="54"/>
      <c r="C23" s="24"/>
      <c r="D23" s="24"/>
      <c r="E23" s="24"/>
      <c r="F23" s="24"/>
      <c r="G23" s="24"/>
      <c r="H23" s="24"/>
      <c r="I23" s="152"/>
      <c r="J23" s="91">
        <f>$AE$43</f>
        <v>8</v>
      </c>
      <c r="K23" s="59">
        <f>$AE$43</f>
        <v>8</v>
      </c>
      <c r="L23" s="59">
        <f>$AE$43</f>
        <v>8</v>
      </c>
      <c r="M23" s="59">
        <f>$AE$44</f>
        <v>8</v>
      </c>
      <c r="N23" s="50"/>
      <c r="O23" s="50"/>
      <c r="P23" s="59">
        <f>$AE$43</f>
        <v>8</v>
      </c>
      <c r="Q23" s="158"/>
      <c r="R23" s="59">
        <f>$AE$43</f>
        <v>8</v>
      </c>
      <c r="S23" s="59">
        <f>$AE$43</f>
        <v>8</v>
      </c>
      <c r="T23" s="59">
        <f>$AE$44</f>
        <v>8</v>
      </c>
      <c r="U23" s="50"/>
      <c r="V23" s="50"/>
      <c r="W23" s="59">
        <f>$AE$43</f>
        <v>8</v>
      </c>
      <c r="X23" s="59">
        <f>$AE$43</f>
        <v>8</v>
      </c>
      <c r="Y23" s="59">
        <f>$AE$43</f>
        <v>8</v>
      </c>
      <c r="Z23" s="59">
        <f>$AE$43</f>
        <v>8</v>
      </c>
      <c r="AA23" s="59">
        <f>$AE$44</f>
        <v>8</v>
      </c>
      <c r="AB23" s="50"/>
      <c r="AC23" s="50"/>
      <c r="AD23" s="59">
        <f>$AE$43</f>
        <v>8</v>
      </c>
      <c r="AE23" s="59">
        <f>$AE$43</f>
        <v>8</v>
      </c>
      <c r="AF23" s="59">
        <f>$AE$43</f>
        <v>8</v>
      </c>
      <c r="AG23" s="59">
        <f>$AE$43</f>
        <v>8</v>
      </c>
      <c r="AH23" s="59">
        <f>$AE$44</f>
        <v>8</v>
      </c>
      <c r="AI23" s="50"/>
      <c r="AJ23" s="50"/>
      <c r="AK23" s="59">
        <f>$AE$43</f>
        <v>8</v>
      </c>
      <c r="AL23" s="62">
        <f>$AE$43</f>
        <v>8</v>
      </c>
      <c r="AM23" s="24"/>
      <c r="AN23" s="24"/>
      <c r="AO23" s="24"/>
      <c r="AP23" s="24"/>
      <c r="AQ23" s="24"/>
      <c r="AR23" s="24"/>
      <c r="AS23" s="25"/>
      <c r="AT23" s="88">
        <f>SUM(C23:AS23)</f>
        <v>160</v>
      </c>
    </row>
    <row r="24" spans="1:46" s="5" customFormat="1" ht="12" customHeight="1">
      <c r="A24" s="96" t="s">
        <v>11</v>
      </c>
      <c r="B24" s="54"/>
      <c r="C24" s="24"/>
      <c r="D24" s="64">
        <v>1</v>
      </c>
      <c r="E24" s="61">
        <v>2</v>
      </c>
      <c r="F24" s="61">
        <v>3</v>
      </c>
      <c r="G24" s="51">
        <v>4</v>
      </c>
      <c r="H24" s="51">
        <v>5</v>
      </c>
      <c r="I24" s="153">
        <v>6</v>
      </c>
      <c r="J24" s="142">
        <v>7</v>
      </c>
      <c r="K24" s="84">
        <v>8</v>
      </c>
      <c r="L24" s="61">
        <v>9</v>
      </c>
      <c r="M24" s="61">
        <v>10</v>
      </c>
      <c r="N24" s="51">
        <v>11</v>
      </c>
      <c r="O24" s="51">
        <v>12</v>
      </c>
      <c r="P24" s="61">
        <v>13</v>
      </c>
      <c r="Q24" s="61">
        <v>14</v>
      </c>
      <c r="R24" s="61">
        <v>15</v>
      </c>
      <c r="S24" s="61">
        <v>16</v>
      </c>
      <c r="T24" s="61">
        <v>17</v>
      </c>
      <c r="U24" s="51">
        <v>18</v>
      </c>
      <c r="V24" s="51">
        <v>19</v>
      </c>
      <c r="W24" s="61">
        <v>20</v>
      </c>
      <c r="X24" s="61">
        <v>21</v>
      </c>
      <c r="Y24" s="61">
        <v>22</v>
      </c>
      <c r="Z24" s="61">
        <v>23</v>
      </c>
      <c r="AA24" s="98">
        <v>24</v>
      </c>
      <c r="AB24" s="84">
        <v>25</v>
      </c>
      <c r="AC24" s="51">
        <v>26</v>
      </c>
      <c r="AD24" s="61">
        <v>27</v>
      </c>
      <c r="AE24" s="61">
        <v>28</v>
      </c>
      <c r="AF24" s="61">
        <v>29</v>
      </c>
      <c r="AG24" s="61">
        <v>30</v>
      </c>
      <c r="AH24" s="99">
        <v>31</v>
      </c>
      <c r="AI24" s="6"/>
      <c r="AJ24" s="6"/>
      <c r="AK24" s="6"/>
      <c r="AL24" s="6"/>
      <c r="AM24" s="6"/>
      <c r="AN24" s="24"/>
      <c r="AO24" s="6"/>
      <c r="AP24" s="6"/>
      <c r="AQ24" s="6"/>
      <c r="AR24" s="6"/>
      <c r="AS24" s="7"/>
      <c r="AT24" s="85"/>
    </row>
    <row r="25" spans="1:46" s="26" customFormat="1" ht="12" customHeight="1" thickBot="1">
      <c r="A25" s="97"/>
      <c r="B25" s="54"/>
      <c r="C25" s="146"/>
      <c r="D25" s="60">
        <f>$AE$43</f>
        <v>8</v>
      </c>
      <c r="E25" s="59">
        <f>$AE$43</f>
        <v>8</v>
      </c>
      <c r="F25" s="59">
        <f>$AE$44</f>
        <v>8</v>
      </c>
      <c r="G25" s="50"/>
      <c r="H25" s="50"/>
      <c r="I25" s="154"/>
      <c r="J25" s="59">
        <f>$AE$43</f>
        <v>8</v>
      </c>
      <c r="K25" s="87"/>
      <c r="L25" s="59">
        <f>$AE$43</f>
        <v>8</v>
      </c>
      <c r="M25" s="59">
        <f>$AE$44</f>
        <v>8</v>
      </c>
      <c r="N25" s="50"/>
      <c r="O25" s="50"/>
      <c r="P25" s="59">
        <f>$AE$43</f>
        <v>8</v>
      </c>
      <c r="Q25" s="59">
        <f>$AE$43</f>
        <v>8</v>
      </c>
      <c r="R25" s="59">
        <f>$AE$43</f>
        <v>8</v>
      </c>
      <c r="S25" s="59">
        <f>$AE$43</f>
        <v>8</v>
      </c>
      <c r="T25" s="59">
        <f>$AE$44</f>
        <v>8</v>
      </c>
      <c r="U25" s="50"/>
      <c r="V25" s="50"/>
      <c r="W25" s="59">
        <f>$AE$43</f>
        <v>8</v>
      </c>
      <c r="X25" s="59">
        <f>$AE$43</f>
        <v>8</v>
      </c>
      <c r="Y25" s="59">
        <f>$AE$43</f>
        <v>8</v>
      </c>
      <c r="Z25" s="59">
        <f>$AE$43</f>
        <v>8</v>
      </c>
      <c r="AA25" s="100"/>
      <c r="AB25" s="87"/>
      <c r="AC25" s="50"/>
      <c r="AD25" s="59">
        <f>$AE$43</f>
        <v>8</v>
      </c>
      <c r="AE25" s="59">
        <f>$AE$43</f>
        <v>8</v>
      </c>
      <c r="AF25" s="59">
        <f>$AE$43</f>
        <v>8</v>
      </c>
      <c r="AG25" s="59">
        <f>$AE$43</f>
        <v>8</v>
      </c>
      <c r="AH25" s="101"/>
      <c r="AI25" s="74"/>
      <c r="AJ25" s="74"/>
      <c r="AK25" s="74"/>
      <c r="AL25" s="74"/>
      <c r="AM25" s="73"/>
      <c r="AN25" s="24"/>
      <c r="AO25" s="73"/>
      <c r="AP25" s="73"/>
      <c r="AQ25" s="73"/>
      <c r="AR25" s="73"/>
      <c r="AS25" s="75"/>
      <c r="AT25" s="88">
        <f>SUM(C25:AS25)</f>
        <v>152</v>
      </c>
    </row>
    <row r="26" spans="2:46" ht="12" customHeight="1" thickBot="1">
      <c r="B26" s="145"/>
      <c r="AN26" s="144"/>
      <c r="AT26" s="3"/>
    </row>
    <row r="27" spans="4:43" ht="12" customHeight="1" thickBot="1">
      <c r="D27" s="107" t="s">
        <v>37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S27" s="37" t="s">
        <v>32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J27" s="30" t="s">
        <v>20</v>
      </c>
      <c r="AK27" s="31"/>
      <c r="AL27" s="31"/>
      <c r="AM27" s="31"/>
      <c r="AN27" s="31"/>
      <c r="AO27" s="31"/>
      <c r="AP27" s="31"/>
      <c r="AQ27" s="32"/>
    </row>
    <row r="28" spans="1:43" ht="12" customHeight="1">
      <c r="A28" s="78" t="s">
        <v>34</v>
      </c>
      <c r="B28" s="78"/>
      <c r="C28" s="78"/>
      <c r="D28" s="102" t="s">
        <v>60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  <c r="S28" s="40" t="s">
        <v>39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J28" s="133">
        <f>SUM(AT2:AT25)</f>
        <v>1962</v>
      </c>
      <c r="AK28" s="134"/>
      <c r="AL28" s="134"/>
      <c r="AM28" s="134"/>
      <c r="AN28" s="134"/>
      <c r="AO28" s="134"/>
      <c r="AP28" s="134"/>
      <c r="AQ28" s="135"/>
    </row>
    <row r="29" spans="1:43" ht="12" customHeight="1">
      <c r="A29" s="79" t="s">
        <v>35</v>
      </c>
      <c r="B29" s="79"/>
      <c r="C29" s="79"/>
      <c r="D29" s="65" t="s">
        <v>61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S29" s="43" t="s">
        <v>40</v>
      </c>
      <c r="T29" s="44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J29" s="33"/>
      <c r="AK29" s="12"/>
      <c r="AL29" s="12"/>
      <c r="AM29" s="12"/>
      <c r="AN29" s="12"/>
      <c r="AO29" s="12"/>
      <c r="AP29" s="12"/>
      <c r="AQ29" s="12"/>
    </row>
    <row r="30" spans="1:43" ht="12" customHeight="1">
      <c r="A30" s="80" t="s">
        <v>36</v>
      </c>
      <c r="B30" s="80"/>
      <c r="C30" s="80"/>
      <c r="D30" s="66" t="s">
        <v>51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S30" s="40" t="s">
        <v>41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42"/>
      <c r="AJ30" s="131" t="s">
        <v>46</v>
      </c>
      <c r="AK30" s="31"/>
      <c r="AL30" s="31"/>
      <c r="AM30" s="31"/>
      <c r="AN30" s="31"/>
      <c r="AO30" s="31"/>
      <c r="AP30" s="31"/>
      <c r="AQ30" s="32"/>
    </row>
    <row r="31" spans="1:43" ht="12" customHeight="1">
      <c r="A31" s="81"/>
      <c r="B31" s="139"/>
      <c r="C31" s="139"/>
      <c r="D31" s="66" t="s">
        <v>52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S31" s="43" t="s">
        <v>42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2"/>
      <c r="AJ31" s="133">
        <v>1772</v>
      </c>
      <c r="AK31" s="134"/>
      <c r="AL31" s="134"/>
      <c r="AM31" s="134"/>
      <c r="AN31" s="134"/>
      <c r="AO31" s="134"/>
      <c r="AP31" s="134"/>
      <c r="AQ31" s="135"/>
    </row>
    <row r="32" spans="4:43" ht="12" customHeight="1">
      <c r="D32" s="65" t="s">
        <v>53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S32" s="43" t="s">
        <v>43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J32" s="34"/>
      <c r="AK32" s="12"/>
      <c r="AL32" s="12"/>
      <c r="AM32" s="12"/>
      <c r="AN32" s="12"/>
      <c r="AO32" s="12"/>
      <c r="AP32" s="12"/>
      <c r="AQ32" s="12"/>
    </row>
    <row r="33" spans="4:43" ht="12" customHeight="1">
      <c r="D33" s="65" t="s">
        <v>54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S33" s="43" t="s">
        <v>44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J33" s="132" t="s">
        <v>47</v>
      </c>
      <c r="AK33" s="35"/>
      <c r="AL33" s="35"/>
      <c r="AM33" s="35"/>
      <c r="AN33" s="35"/>
      <c r="AO33" s="35"/>
      <c r="AP33" s="35"/>
      <c r="AQ33" s="36"/>
    </row>
    <row r="34" spans="4:43" ht="12" customHeight="1">
      <c r="D34" s="66" t="s">
        <v>62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S34" s="40" t="s">
        <v>45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J34" s="136">
        <f>AJ28-AJ31</f>
        <v>190</v>
      </c>
      <c r="AK34" s="137"/>
      <c r="AL34" s="137"/>
      <c r="AM34" s="137"/>
      <c r="AN34" s="137"/>
      <c r="AO34" s="137"/>
      <c r="AP34" s="137"/>
      <c r="AQ34" s="138"/>
    </row>
    <row r="35" spans="4:38" ht="12" customHeight="1" thickBot="1">
      <c r="D35" s="105" t="s">
        <v>55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S35" s="46"/>
      <c r="T35" s="4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L35" s="5"/>
    </row>
    <row r="36" spans="4:40" ht="12" customHeight="1">
      <c r="D36" s="65" t="s">
        <v>56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AN36" s="13"/>
    </row>
    <row r="37" spans="4:16" ht="12" customHeight="1">
      <c r="D37" s="66" t="s">
        <v>57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4:40" ht="12" customHeight="1">
      <c r="D38" s="105" t="s">
        <v>58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S38" s="1" t="s">
        <v>48</v>
      </c>
      <c r="AN38" s="13"/>
    </row>
    <row r="39" spans="4:40" ht="12" customHeight="1">
      <c r="D39" s="65" t="s">
        <v>59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S39" s="1" t="s">
        <v>49</v>
      </c>
      <c r="AN39" s="13"/>
    </row>
    <row r="40" spans="4:19" ht="12" customHeight="1">
      <c r="D40" s="65" t="s">
        <v>63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S40" s="1" t="s">
        <v>50</v>
      </c>
    </row>
    <row r="41" spans="4:16" ht="12" customHeight="1" thickBot="1">
      <c r="D41" s="106" t="s">
        <v>64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9:31" ht="12" customHeight="1">
      <c r="S42" s="113" t="s">
        <v>30</v>
      </c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5"/>
    </row>
    <row r="43" spans="4:31" ht="12" customHeight="1">
      <c r="D43" s="110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S43" s="116" t="s">
        <v>25</v>
      </c>
      <c r="T43" s="23"/>
      <c r="U43" s="23"/>
      <c r="V43" s="23"/>
      <c r="W43" s="23"/>
      <c r="X43" s="23"/>
      <c r="Y43" s="23"/>
      <c r="Z43" s="23"/>
      <c r="AA43" s="117" t="s">
        <v>23</v>
      </c>
      <c r="AB43" s="18"/>
      <c r="AC43" s="18"/>
      <c r="AD43" s="18"/>
      <c r="AE43" s="118">
        <v>8</v>
      </c>
    </row>
    <row r="44" spans="4:31" ht="12" customHeight="1">
      <c r="D44" s="111" t="s">
        <v>21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S44" s="116" t="s">
        <v>26</v>
      </c>
      <c r="T44" s="23"/>
      <c r="U44" s="23"/>
      <c r="V44" s="23"/>
      <c r="W44" s="23"/>
      <c r="X44" s="23"/>
      <c r="Y44" s="23"/>
      <c r="Z44" s="23"/>
      <c r="AA44" s="119" t="s">
        <v>24</v>
      </c>
      <c r="AB44" s="19"/>
      <c r="AC44" s="19"/>
      <c r="AD44" s="19"/>
      <c r="AE44" s="120">
        <v>8</v>
      </c>
    </row>
    <row r="45" spans="4:31" ht="12" customHeight="1">
      <c r="D45" s="112" t="s">
        <v>22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S45" s="121" t="s">
        <v>31</v>
      </c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</row>
    <row r="46" spans="19:31" ht="12" customHeight="1">
      <c r="S46" s="116" t="s">
        <v>27</v>
      </c>
      <c r="T46" s="23"/>
      <c r="U46" s="23"/>
      <c r="V46" s="23"/>
      <c r="W46" s="23"/>
      <c r="X46" s="23"/>
      <c r="Y46" s="23"/>
      <c r="Z46" s="23"/>
      <c r="AA46" s="124" t="s">
        <v>23</v>
      </c>
      <c r="AB46" s="23"/>
      <c r="AC46" s="23"/>
      <c r="AD46" s="23"/>
      <c r="AE46" s="118">
        <v>8</v>
      </c>
    </row>
    <row r="47" spans="19:31" ht="12" customHeight="1">
      <c r="S47" s="20" t="s">
        <v>29</v>
      </c>
      <c r="T47" s="19"/>
      <c r="U47" s="19"/>
      <c r="V47" s="19"/>
      <c r="W47" s="19"/>
      <c r="X47" s="19"/>
      <c r="Y47" s="19"/>
      <c r="Z47" s="19"/>
      <c r="AA47" s="119" t="s">
        <v>24</v>
      </c>
      <c r="AB47" s="19"/>
      <c r="AC47" s="19"/>
      <c r="AD47" s="19"/>
      <c r="AE47" s="125">
        <v>8</v>
      </c>
    </row>
    <row r="48" spans="4:31" ht="12" customHeight="1">
      <c r="D48"/>
      <c r="S48" s="126" t="s">
        <v>28</v>
      </c>
      <c r="T48" s="18"/>
      <c r="U48" s="18"/>
      <c r="V48" s="18"/>
      <c r="W48" s="18"/>
      <c r="X48" s="18"/>
      <c r="Y48" s="18"/>
      <c r="Z48" s="18"/>
      <c r="AA48" s="117" t="s">
        <v>23</v>
      </c>
      <c r="AB48" s="18"/>
      <c r="AC48" s="18"/>
      <c r="AD48" s="18"/>
      <c r="AE48" s="118">
        <v>7</v>
      </c>
    </row>
    <row r="49" spans="4:31" ht="12" customHeight="1" thickBot="1">
      <c r="D49"/>
      <c r="R49" s="1" t="s">
        <v>33</v>
      </c>
      <c r="S49" s="21"/>
      <c r="T49" s="22"/>
      <c r="U49" s="22"/>
      <c r="V49" s="22"/>
      <c r="W49" s="22"/>
      <c r="X49" s="22"/>
      <c r="Y49" s="22"/>
      <c r="Z49" s="22"/>
      <c r="AA49" s="127" t="s">
        <v>24</v>
      </c>
      <c r="AB49" s="22"/>
      <c r="AC49" s="22"/>
      <c r="AD49" s="22"/>
      <c r="AE49" s="128">
        <v>7</v>
      </c>
    </row>
    <row r="50" ht="12" customHeight="1">
      <c r="D50"/>
    </row>
    <row r="51" ht="12" customHeight="1">
      <c r="D51"/>
    </row>
  </sheetData>
  <sheetProtection/>
  <mergeCells count="3">
    <mergeCell ref="AJ28:AQ28"/>
    <mergeCell ref="AJ31:AQ31"/>
    <mergeCell ref="AJ34:AQ3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Vertigooo</dc:creator>
  <cp:keywords/>
  <dc:description/>
  <cp:lastModifiedBy>Julian Fernandez Monroy</cp:lastModifiedBy>
  <cp:lastPrinted>2012-11-28T12:05:58Z</cp:lastPrinted>
  <dcterms:created xsi:type="dcterms:W3CDTF">2006-11-15T07:41:51Z</dcterms:created>
  <dcterms:modified xsi:type="dcterms:W3CDTF">2020-12-10T15:39:54Z</dcterms:modified>
  <cp:category/>
  <cp:version/>
  <cp:contentType/>
  <cp:contentStatus/>
</cp:coreProperties>
</file>